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600" yWindow="90" windowWidth="22515" windowHeight="9015"/>
  </bookViews>
  <sheets>
    <sheet name="statistics" sheetId="9" r:id="rId1"/>
    <sheet name="welcome" sheetId="8" r:id="rId2"/>
    <sheet name="knowledgeSurvey" sheetId="11" r:id="rId3"/>
    <sheet name="demography" sheetId="7" r:id="rId4"/>
    <sheet name="application" sheetId="1" r:id="rId5"/>
    <sheet name="tuning &amp; parallelization" sheetId="2" r:id="rId6"/>
    <sheet name="SMEM prog" sheetId="3" r:id="rId7"/>
    <sheet name="DMEM prog" sheetId="10" r:id="rId8"/>
    <sheet name="GPU (general)" sheetId="4" r:id="rId9"/>
    <sheet name="OpenACC" sheetId="5" r:id="rId10"/>
    <sheet name="CUDA" sheetId="6" r:id="rId11"/>
  </sheets>
  <calcPr calcId="145621"/>
</workbook>
</file>

<file path=xl/calcChain.xml><?xml version="1.0" encoding="utf-8"?>
<calcChain xmlns="http://schemas.openxmlformats.org/spreadsheetml/2006/main">
  <c r="D8" i="9" l="1"/>
  <c r="D9" i="9"/>
  <c r="D10" i="9"/>
  <c r="D11" i="9"/>
  <c r="D12" i="9"/>
  <c r="D7" i="9"/>
  <c r="F8" i="9"/>
  <c r="F9" i="9"/>
  <c r="F10" i="9"/>
  <c r="F11" i="9"/>
  <c r="F12" i="9"/>
  <c r="F7" i="9"/>
  <c r="F5" i="9" l="1"/>
</calcChain>
</file>

<file path=xl/sharedStrings.xml><?xml version="1.0" encoding="utf-8"?>
<sst xmlns="http://schemas.openxmlformats.org/spreadsheetml/2006/main" count="418" uniqueCount="139">
  <si>
    <t>Bloom Level</t>
  </si>
  <si>
    <t>Question</t>
  </si>
  <si>
    <r>
      <t xml:space="preserve">The following figure represents the speedup </t>
    </r>
    <r>
      <rPr>
        <i/>
        <sz val="11"/>
        <color theme="1"/>
        <rFont val="Arial"/>
        <family val="2"/>
      </rPr>
      <t>Sp</t>
    </r>
    <r>
      <rPr>
        <sz val="11"/>
        <color theme="1"/>
        <rFont val="Arial"/>
        <family val="2"/>
      </rPr>
      <t xml:space="preserve"> behavior of a parallel program applying Amdahl's Law. Read the needed values from the figure and compute the parallel portion </t>
    </r>
    <r>
      <rPr>
        <i/>
        <sz val="11"/>
        <color theme="1"/>
        <rFont val="Arial"/>
        <family val="2"/>
      </rPr>
      <t>p</t>
    </r>
    <r>
      <rPr>
        <sz val="11"/>
        <color theme="1"/>
        <rFont val="Arial"/>
        <family val="2"/>
      </rPr>
      <t xml:space="preserve"> of the program.
</t>
    </r>
  </si>
  <si>
    <t>We can derive an upper performance limit for parallel applications applying Amdahl’s Law. If we cannot get more than this speedup with an infinite number of cores, why do we have big HPC systems with lots of parallel hardware at all?</t>
  </si>
  <si>
    <t>Assume a computer architecture with three levels of caches and main memory: L1 16KB, L2 64KB, L3 8MB, main memory 4GB. Draw schematically the memory bandwidth of this architecture as function of the data size (double-precision elements). Mark the different cache levels/ main memory in your figure.</t>
  </si>
  <si>
    <t>Algorithms theory allows us to place an upper bound on the execution time of an abstracted algorithm on an abstract machine.  How do you put an upper bound on performance of a specific, instantiated algorithm running on an actual machine? Explain this by giving a small code example on a self-chosen machine.</t>
  </si>
  <si>
    <t>From a programmer’s point of view, what is shared-memory parallel programming? Mention the different types of memory spaces.</t>
  </si>
  <si>
    <t>Which two major kinds of communication (in the context of participating processes) do exist in MPI? Explain shortly what the main difference is and give one typical MPI function as example.</t>
  </si>
  <si>
    <t>Design a simple SPMD program that contains a deadlock. You can use MPI function names or pseudo code. For simplicity, assume that your code is always run with two processes and that all point-to-point operations are blocking operations.</t>
  </si>
  <si>
    <t>GPUs are famous for their promising performance per watt ratio. Name three technical details of a GPU that positively affect the performance per watt ratio.</t>
  </si>
  <si>
    <t>Compare the hardware architectures of a GPU and a CPU. Explain how the hardware architectures can affect their peak performance.</t>
  </si>
  <si>
    <t>Explain the concept of latency hiding of a GPU.</t>
  </si>
  <si>
    <t>Remember the logical hierarchy on a GPU of threads (vectors), thread blocks (gangs) and the whole grid. Write down a typical mapping of this logical hierarchy to the different GPU hardware resources (execution model). Include the access permissions of the different logical hierarchy parts to the different memories available on a GPU (global memory, shared memory, registers, L2 cache).</t>
  </si>
  <si>
    <t xml:space="preserve">Given is a GPU with 64 double-precision units (DPU) per streaming multiprocessor. Each DPU clocks with a rate of 800 MHz and is able to do a fused-multiply add per clock. There are 15 streaming multiprocessors per GPU delivering an aggregated global memory bandwidth of 250 GB/s. Determine the peak floating-point performance (GFlop/s) for double precision operations.  </t>
  </si>
  <si>
    <t>The occupancy of a GPU is defined as the number of active warps divided by the maximum number of active warps. Given is a GPU that allows a maximum of 64 warps per multiprocessor and a maximum of 2048 threads per multiprocessor. This GPU provides a maximum of 64K registers per multiprocessor and can execute at maximum 16 thread blocks concurrently per multiprocessor.
Given is a kernel that uses 4 registers per thread and that is executed with a block size of 64 threads per block. No shared memory is used. Determine the occupancy of this kernel on the GPU given above. What is the limiting factor of the occupancy?</t>
  </si>
  <si>
    <t>Why can the PCIe connection between GPU and CPU be a performance bottleneck?</t>
  </si>
  <si>
    <t>What is branch divergence on a GPU and why does it occur?</t>
  </si>
  <si>
    <t>Welcome to the Pre Knowledge Survey!</t>
  </si>
  <si>
    <t>It contains 40 knowledge questions and some questions about your background.</t>
  </si>
  <si>
    <t>It may take approximately 30 minutes to fill out this survey.</t>
  </si>
  <si>
    <t xml:space="preserve">This survey supports research in modeling and estimating development effort and productivity in the area of high-performance computing.
This is a so-called knowledge survey, not a test. That means that you do not really answer the questions provided, but state your confidence to answer the question with your present knowledge.
Data of this survey is treated anonymously. Results might be published in summarized form.
</t>
  </si>
  <si>
    <t>If you have any questions or feedback, let us know!</t>
  </si>
  <si>
    <t>Please state your (nick) name. Please also use this (nick) name for the developer effort logs - in the case you are willing to participate in that, too.</t>
  </si>
  <si>
    <t>What is your gender?</t>
  </si>
  <si>
    <t>male</t>
  </si>
  <si>
    <t>female</t>
  </si>
  <si>
    <t>How old are you?</t>
  </si>
  <si>
    <t>15 - 35 years</t>
  </si>
  <si>
    <t>36 - 55 years</t>
  </si>
  <si>
    <t>56 - 75 years</t>
  </si>
  <si>
    <t>over 76 years</t>
  </si>
  <si>
    <t>Please name the programming models used in your project (before participation at the Hackathon), e.g. C, C++, Fortran, Python, Matlab, OpenMP, MPI, CUDA, OpenACC,…</t>
  </si>
  <si>
    <t>Please name libraries used in your project (before participation at the Hackathon), e.g. BLAS, FFT, PETSc,…</t>
  </si>
  <si>
    <t>What is your background, e.g. computer science, physics, biology,?</t>
  </si>
  <si>
    <t>Please name programming models that you personally have used (so far), e.g. C, C++, Fortran, Python, Matlab, OpenMP, MPI, CUDA, OpenACC,…</t>
  </si>
  <si>
    <t>Please state your number of years of experiences in parallel programming.</t>
  </si>
  <si>
    <t>Assume we have one node with a host processor and an attached GPU. One CUDA kernel is running in stream 1 on this GPU. Name three typical applications of operations that can be overlapped, i.e. executed in parallel, with the GPU computations in stream 1.</t>
  </si>
  <si>
    <t>#questions overall</t>
  </si>
  <si>
    <t>Bloom's Level</t>
  </si>
  <si>
    <t>Recall/ Knowledge</t>
  </si>
  <si>
    <t>Comprehension</t>
  </si>
  <si>
    <t>Application</t>
  </si>
  <si>
    <t>Analysis</t>
  </si>
  <si>
    <t>Synthesis</t>
  </si>
  <si>
    <t>Evaluation</t>
  </si>
  <si>
    <t>#questions</t>
  </si>
  <si>
    <t>Visualize schematically a 2-socket multi-core NUMA computer. The sketch should contain: multiple cores, L1/L2/L3 caches, main memory and the data links between caches and main memory.</t>
  </si>
  <si>
    <t>From an experiment, we know that for a given problem an application runs for 18 minutes with one thread and 4 minutes with 8 threads. What speedup does the parallel execution reach? What parallel efficiency does the parallel execution achieve? Based on Amdahl's law, how long does the application run in parallel and how long in serial?</t>
  </si>
  <si>
    <t>Contrast general advantages and disadvantages of the accelerator programming models CUDA and OpenACC. Name at least three aspects.</t>
  </si>
  <si>
    <t>X</t>
  </si>
  <si>
    <t>Selection</t>
  </si>
  <si>
    <t>Responses</t>
  </si>
  <si>
    <t>TARGET</t>
  </si>
  <si>
    <t>SELECTED</t>
  </si>
  <si>
    <t>A</t>
  </si>
  <si>
    <t>B</t>
  </si>
  <si>
    <t>C</t>
  </si>
  <si>
    <t>The survey is valid until &lt;DATE&gt;.</t>
  </si>
  <si>
    <r>
      <rPr>
        <b/>
        <sz val="11"/>
        <color theme="1"/>
        <rFont val="Arial"/>
        <family val="2"/>
      </rPr>
      <t>Purpose</t>
    </r>
    <r>
      <rPr>
        <sz val="11"/>
        <color theme="1"/>
        <rFont val="Arial"/>
        <family val="2"/>
      </rPr>
      <t xml:space="preserve">
The purpose of this survey is to provide participants with concepts that might be covered throughout the course and that enable participants to monitor their own progress. Especially, participants will be asked to fill out the same survey at the end of the course again.
Most important, these pre- and post-surveys are part of a research project that investigates the parallel programming productivity in high-performance computing and that looks into the impact of pre-knowledge &amp; learning progress on programming productivity. That is also the reason that few questions are outside of the course content.
There are no compulsory questions. But we hope to get complete surveys as far as possible to support our research. Especially, we would like to map developer effort logs from this Hackathon to these knowledge survey results to get more insights on the relationship between effort needed and pre-knowledge. For that, please specify an arbitrary nick name that we kindly ask you to use for the diary, too. </t>
    </r>
  </si>
  <si>
    <r>
      <rPr>
        <b/>
        <sz val="14"/>
        <color theme="1"/>
        <rFont val="Arial"/>
        <family val="2"/>
      </rPr>
      <t>Knowledge Survey</t>
    </r>
    <r>
      <rPr>
        <b/>
        <sz val="11"/>
        <color theme="1"/>
        <rFont val="Arial"/>
        <family val="2"/>
      </rPr>
      <t xml:space="preserve">
</t>
    </r>
    <r>
      <rPr>
        <sz val="11"/>
        <color theme="1"/>
        <rFont val="Arial"/>
        <family val="2"/>
      </rPr>
      <t xml:space="preserve">
This is a so-called knowledge survey, not a test. That means that you do not really answer the questions provided, but state your confidence to answer the question with your present knowledge. This is way quicker than really answering questions.</t>
    </r>
  </si>
  <si>
    <r>
      <rPr>
        <b/>
        <sz val="11"/>
        <color theme="1"/>
        <rFont val="Arial"/>
        <family val="2"/>
      </rPr>
      <t>Instructions</t>
    </r>
    <r>
      <rPr>
        <sz val="11"/>
        <color theme="1"/>
        <rFont val="Arial"/>
        <family val="2"/>
      </rPr>
      <t xml:space="preserve">
For each item in the survey, rate (on a three-point scale) your confidence to answer the question with your present knowledge. Assume that the real answers to the questions would be graded in a test. Please fill in A, B or C according to the explanations below.
• Mark an “A” as response to the question if you feel confident that you can now answer the question sufficiently for graded test purposes.
• Mark a “B” as response to the question if you can now answer at least 50% of it or if you know precisely where you could quickly get the information needed and could return here in 20 minutes or less to provide a complete answer for graded test purposes.
• Mark a “C” as response to the question if you are not confident that you could adequately answer the question for graded test purposes at this time.
Do your best to provide a totally honest assessment of your present knowledge. When you mark an “A” or a “B,” this states that you have significant background to address an item.</t>
    </r>
  </si>
  <si>
    <t>Explain in a few sentences what your application does.</t>
  </si>
  <si>
    <t>Describe name, type and size of the main data structures in your application.</t>
  </si>
  <si>
    <t>Name the most compute-intensive function in your application.</t>
  </si>
  <si>
    <t>Name which parts of (the serial version of) your application are compute-, memory-bound or neither nor.</t>
  </si>
  <si>
    <r>
      <t xml:space="preserve">Given is a vector subtraction                    with                . Port </t>
    </r>
    <r>
      <rPr>
        <sz val="11"/>
        <color theme="1"/>
        <rFont val="Consolas"/>
        <family val="3"/>
      </rPr>
      <t>vecSubtract</t>
    </r>
    <r>
      <rPr>
        <sz val="11"/>
        <color theme="1"/>
        <rFont val="Arial"/>
        <family val="2"/>
      </rPr>
      <t xml:space="preserve"> into a correct CUDA kernel.
</t>
    </r>
    <r>
      <rPr>
        <sz val="11"/>
        <color theme="1"/>
        <rFont val="Consolas"/>
        <family val="3"/>
      </rPr>
      <t>void vecSubtract(int n, float *x, float *y)
{
  for (int i=0; i&lt;n; ++i) {
    y[i] = x[i] - y[i];
  }
}</t>
    </r>
  </si>
  <si>
    <r>
      <t xml:space="preserve">The given code measures the time of a vector subtraction computation running on a GPU and also the time of the data transfer to and from the GPU. True or false? Justify your answer.
</t>
    </r>
    <r>
      <rPr>
        <sz val="11"/>
        <color theme="1"/>
        <rFont val="Consolas"/>
        <family val="3"/>
      </rPr>
      <t>#include &lt;stdio.h&gt;
#include &lt;stdlib.h&gt;
#include &lt;sys/time.h&gt;
#include "cuda.h"
// getWTime() returns current time in seconds
// CUDA kernel vecSubract as written in the previous task.
int main(int argc, char* argv[])
{
  double timeKernel, timeData;
  int n = 57344*4;
  float* h_x, *h_y; // Pointer to CPU memory
  h_x = (float*) malloc(n * sizeof(float)); 
  h_y = (float*) malloc(n * sizeof(float));
  // Initialize h_x and h_y
  float *d_x, *d_y; // Pointer to GPU memory
  cudaMalloc(&amp;d_x, n* sizeof(float)); 
  cudaMalloc(&amp;d_y, n* sizeof(float));
  timeData = getWTime();
  cudaMemcpy(d_x, h_x, n * sizeof(float), cudaMemcpyHostToDevice);
  cudaMemcpy(d_y, h_y, n * sizeof(float), cudaMemcpyHostToDevice);
  timeData = getWTime() – timeData;
  // Variables threadsPerBlock and blocksPerGrid defined
  timeKernel = getWTime();
  vecSubtract&lt;&lt;&lt;blocksPerGrid, threadsPerBlock&gt;&gt;&gt;(n, d_x, d_y);
  timeKernel = getWTime() - timeKernel;
  timeData += getWTime();
  cudaMemcpy(h_y, d_y, n * sizeof(float), cudaMemcpyDeviceToHost);
  timeData = getWTime() - timeData;
  printf("Kernel time: %f s\n", timeKernel);
  printf("Data time: %f s\n", timeData);
  cudaFree(d_x);
  cudaFree(d_y);
  free(h_x);
  free(h_y);
  return 0;
}</t>
    </r>
  </si>
  <si>
    <r>
      <t xml:space="preserve">Given is a vector              . The following CUDA kernel foo runs on a GPU and is called from the host code. Assume that all elements of A get initialized on the host with “-2”. Assume that A is transferred to and from the GPU correctly. If there is a single output for              , denote this output. If there are several possible outputs for               , give two different possible outputs.
</t>
    </r>
    <r>
      <rPr>
        <sz val="11"/>
        <color theme="1"/>
        <rFont val="Consolas"/>
        <family val="3"/>
      </rPr>
      <t>// kernel foo
int id = threadIdx.x;
if (id &gt; 0){
  A[id] = blockIdx.x;
}
else {
  A[id] = -1;
}
// kernel call from host code
foo&lt;&lt;&lt;5,2&gt;&gt;&gt;(A);</t>
    </r>
  </si>
  <si>
    <r>
      <t xml:space="preserve">Define a launch configuration for the CUDA code given below and the </t>
    </r>
    <r>
      <rPr>
        <sz val="11"/>
        <color theme="1"/>
        <rFont val="Consolas"/>
        <family val="3"/>
      </rPr>
      <t>vecSubtract</t>
    </r>
    <r>
      <rPr>
        <sz val="11"/>
        <color theme="1"/>
        <rFont val="Arial"/>
        <family val="2"/>
      </rPr>
      <t xml:space="preserve"> kernel written in one of the previous tasks. The launch configuration has to correctly work with the </t>
    </r>
    <r>
      <rPr>
        <sz val="11"/>
        <color theme="1"/>
        <rFont val="Consolas"/>
        <family val="3"/>
      </rPr>
      <t>vecSubtract</t>
    </r>
    <r>
      <rPr>
        <sz val="11"/>
        <color theme="1"/>
        <rFont val="Arial"/>
        <family val="2"/>
      </rPr>
      <t xml:space="preserve"> kernel for arbitrary </t>
    </r>
    <r>
      <rPr>
        <sz val="11"/>
        <color theme="1"/>
        <rFont val="Consolas"/>
        <family val="3"/>
      </rPr>
      <t>n &gt; 1000</t>
    </r>
    <r>
      <rPr>
        <sz val="11"/>
        <color theme="1"/>
        <rFont val="Arial"/>
        <family val="2"/>
      </rPr>
      <t xml:space="preserve">. Aim at the best performance on a GPU that uses 15 multiprocessors with each 64 double-precision units per multiprocessor. Justify your choices. Assume that data </t>
    </r>
    <r>
      <rPr>
        <sz val="11"/>
        <color theme="1"/>
        <rFont val="Consolas"/>
        <family val="3"/>
      </rPr>
      <t>d_x</t>
    </r>
    <r>
      <rPr>
        <sz val="11"/>
        <color theme="1"/>
        <rFont val="Arial"/>
        <family val="2"/>
      </rPr>
      <t xml:space="preserve"> and </t>
    </r>
    <r>
      <rPr>
        <sz val="11"/>
        <color theme="1"/>
        <rFont val="Consolas"/>
        <family val="3"/>
      </rPr>
      <t>d_y</t>
    </r>
    <r>
      <rPr>
        <sz val="11"/>
        <color theme="1"/>
        <rFont val="Arial"/>
        <family val="2"/>
      </rPr>
      <t xml:space="preserve"> are correctly transferred to and from the GPU.
</t>
    </r>
    <r>
      <rPr>
        <sz val="11"/>
        <color theme="1"/>
        <rFont val="Consolas"/>
        <family val="3"/>
      </rPr>
      <t>double *x = (double*) malloc(n * sizeof(double));
double *y = (double*) malloc(n * sizeof(double));
// allocate memory on GPU for x in d_x and y in d_y
// TODO: Define blocksPerGrid and threadsPerBlock
vecSubtract&lt;&lt;&lt;blocksPerGrid, threadsPerBlock&gt;&gt;&gt;(n, d_x, d_y);</t>
    </r>
  </si>
  <si>
    <r>
      <t xml:space="preserve">The following code runs on a GPU with many threads that are distributed across the whole GPU hardware. Assume all arrays have size </t>
    </r>
    <r>
      <rPr>
        <sz val="11"/>
        <color theme="1"/>
        <rFont val="Consolas"/>
        <family val="3"/>
      </rPr>
      <t>N</t>
    </r>
    <r>
      <rPr>
        <sz val="11"/>
        <color theme="1"/>
        <rFont val="Arial"/>
        <family val="2"/>
      </rPr>
      <t xml:space="preserve"> and that the CUDA kernel simply does a copy from </t>
    </r>
    <r>
      <rPr>
        <sz val="11"/>
        <color theme="1"/>
        <rFont val="Consolas"/>
        <family val="3"/>
      </rPr>
      <t>d_array</t>
    </r>
    <r>
      <rPr>
        <sz val="11"/>
        <color theme="1"/>
        <rFont val="Arial"/>
        <family val="2"/>
      </rPr>
      <t xml:space="preserve"> to </t>
    </r>
    <r>
      <rPr>
        <sz val="11"/>
        <color theme="1"/>
        <rFont val="Consolas"/>
        <family val="3"/>
      </rPr>
      <t>d_array_out</t>
    </r>
    <r>
      <rPr>
        <sz val="11"/>
        <color theme="1"/>
        <rFont val="Arial"/>
        <family val="2"/>
      </rPr>
      <t xml:space="preserve">. Is there a difference in the output </t>
    </r>
    <r>
      <rPr>
        <sz val="11"/>
        <color theme="1"/>
        <rFont val="Consolas"/>
        <family val="3"/>
      </rPr>
      <t>h_array_out</t>
    </r>
    <r>
      <rPr>
        <sz val="11"/>
        <color theme="1"/>
        <rFont val="Arial"/>
        <family val="2"/>
      </rPr>
      <t xml:space="preserve"> if cudaMallocHost is replaced by a regular malloc? If yes, name the difference.
</t>
    </r>
    <r>
      <rPr>
        <sz val="11"/>
        <color theme="1"/>
        <rFont val="Consolas"/>
        <family val="3"/>
      </rPr>
      <t>float *h_array, *h_array_out;
float *d_array, *d_array_out;
cudaMalloc((void**)&amp;d_array, N*sizeof(float));
cudaMalloc((void**)&amp;d_array_out, N*sizeof(float));
cudaMallocHost((void**)&amp;h_array, N*sizeof(float));
cudaMallocHost((void**)&amp;h_array_out, N*sizeof(float));
// init h_array[i] with -2
cudaMemcpy(d_array, h_array, N*sizeof(float), cudaMemcpyHostToDevice);
// kernel call with arguments: N, d_array, d_array_out
cudaMemcpy(h_array_out, d_array_out, N*sizeof(float), cudaMemcpyDeviceToHost);
// output h_array_out[i]</t>
    </r>
  </si>
  <si>
    <r>
      <t>Analyze the following CUDA code that implements the 2D stencil computation of a Jacobi solver. Given are the double-precision arrays</t>
    </r>
    <r>
      <rPr>
        <sz val="11"/>
        <color rgb="FFFF0000"/>
        <rFont val="Arial"/>
        <family val="2"/>
      </rPr>
      <t xml:space="preserve"> 
                           </t>
    </r>
    <r>
      <rPr>
        <sz val="11"/>
        <color theme="1"/>
        <rFont val="Arial"/>
        <family val="2"/>
      </rPr>
      <t xml:space="preserve">where </t>
    </r>
    <r>
      <rPr>
        <sz val="11"/>
        <color theme="1"/>
        <rFont val="Consolas"/>
        <family val="3"/>
      </rPr>
      <t>n</t>
    </r>
    <r>
      <rPr>
        <sz val="11"/>
        <color theme="1"/>
        <rFont val="Arial"/>
        <family val="2"/>
      </rPr>
      <t xml:space="preserve"> and </t>
    </r>
    <r>
      <rPr>
        <sz val="11"/>
        <color theme="1"/>
        <rFont val="Consolas"/>
        <family val="3"/>
      </rPr>
      <t>m</t>
    </r>
    <r>
      <rPr>
        <sz val="11"/>
        <color theme="1"/>
        <rFont val="Arial"/>
        <family val="2"/>
      </rPr>
      <t xml:space="preserve"> are big integer values. Evaluate the general throughput of this code (without computing the exact numbers). 
Assume that the code runs on a GPU with many threads that are distributed across the whole GPU hardware. If the throughput performance is improvable, how would the optimization look like (explain the tuning concept) and why?
</t>
    </r>
    <r>
      <rPr>
        <sz val="11"/>
        <color theme="1"/>
        <rFont val="Consolas"/>
        <family val="3"/>
      </rPr>
      <t>// CUDA kernel
void stencil(double* Anew, double* A, int n, int m) {
  int i = // compute global x-ID correctly
  int j = // compute global y-ID correctly
  if( i &gt; 0 &amp;&amp; i &lt; n-1 &amp;&amp; j &gt; 0 &amp;&amp; j &lt; m-1) {
    Anew[j*n+i] = 0.25 * ( A[j * n + i+1] + A[j* n + i -1] 
     + A[(j-1) * n + i] + A[(j+1)* n + i]);
  }
}</t>
    </r>
  </si>
  <si>
    <r>
      <t xml:space="preserve">Colors are defined by RGB (red-green-blue) values that are integers between 0 and 255. One </t>
    </r>
    <r>
      <rPr>
        <sz val="11"/>
        <color theme="1"/>
        <rFont val="Consolas"/>
        <family val="3"/>
      </rPr>
      <t>Color</t>
    </r>
    <r>
      <rPr>
        <sz val="11"/>
        <color theme="1"/>
        <rFont val="Arial"/>
        <family val="2"/>
      </rPr>
      <t xml:space="preserve"> implementation is given by the struct array below. Assume that we have 100 colors from which we modify the red component. The code below is running on a GPU with many threads. Comment on the correctness and performance of the code. If the code delivers unwanted results or its performance is improvable, give reasons for the behavior and how to fix or improve it.
</t>
    </r>
    <r>
      <rPr>
        <sz val="11"/>
        <color theme="1"/>
        <rFont val="Consolas"/>
        <family val="3"/>
      </rPr>
      <t>struct {
 int rgb[3];
} *Color; // size 100
// Copy Color array of size 100 to GPU
// CUDA kernel modifies red component
// int i is global iD
// ..
Color[i].rgb[0]*= 0.5;
// ..
// Copy Color array of size 100 back to CPU</t>
    </r>
  </si>
  <si>
    <r>
      <t xml:space="preserve">The following CUDA code uses CUDA Unified memory (managed memory). What is the output of the following code running on a GPU with many threads?
</t>
    </r>
    <r>
      <rPr>
        <sz val="11"/>
        <color theme="1"/>
        <rFont val="Consolas"/>
        <family val="3"/>
      </rPr>
      <t>int main() {
  const int n=1024;
  double *A, *B;
  cudaMallocManaged(&amp;A, n* sizeof(float));
  cudaMallocManaged(&amp;B, n* sizeof(float));
  // init B[i] = 0.5*i for i=0…n-1
  // Variables threadsPerBlock and blocksPerGrid defined
  // foo computes A[i] = B[i] + i for i=0..n-1
  foo&lt;&lt;&lt;blocksPerGrid, threadsPerBlock&gt;&gt;&gt;(A, B, n);
  // print A[5] after kernel computation was completed
  return 0;
}</t>
    </r>
  </si>
  <si>
    <r>
      <t xml:space="preserve">Given is the code below. Its kernel runs on a GPU with many threads that supports Unified Memory Access (UVA). Comment on the correctness and performance of the code. Do not include data transfer times into your performance considerations. If the code delivers incorrect results or its performance is improvable, give reasons for the behavior and how to fix or improve it.
</t>
    </r>
    <r>
      <rPr>
        <sz val="10"/>
        <color theme="1"/>
        <rFont val="Consolas"/>
        <family val="3"/>
      </rPr>
      <t>// CUDA kernel
void myKernel(double *x, double *y, double* z, int n) {
  int tid = // compute global ID correctly
  switch (tid % 4) {
    case 0: z[tid] = 2.5 * x[tid] * y[tid]; break;
    case 1: z[tid] = 3.5 * x[tid] * y[tid]; break;
    case 2: z[tid] = 4.5 * x[tid] * y[tid]; break;
    case 3: z[tid] = 5.5 * x[tid] * y[tid]; break;
  }
}
/**/
int n = // ?
double *h_x, *h_y, *h_z, *d_x, *d_y, *d_z;
h_x = (double*) malloc(n*sizeof(double));
h_y = (double*) malloc(n*sizeof(double));
h_z = (double*) malloc(n*sizeof(double));
cudaMalloc((void**)&amp;d_x,n*sizeof(double));
cudaMalloc((void**)&amp;d_y,n*sizeof(double));
cudaMalloc((void**)&amp;d_z,n*sizeof(double));
// init h_x and h_y
cudaMemcpy(d_x,h_x,n*sizeof(double),cudaMemcpyDefault);
cudaMemcpy(d_y,h_y,n*sizeof(double),cudaMemcpyDefault);
// Variables threadsPerBlock and blocksPerGrid defined
myKernel&lt;&lt;&lt;blocksPerGrid, threadsPerBlock&gt;&gt;&gt;(d_x, d_y, d_z, n);
cudaMemcpy(h_z,d_z,n*sizeof(double),cudaMemcpyDeviceToDevice);
// print h_z</t>
    </r>
  </si>
  <si>
    <r>
      <t xml:space="preserve">Given are three CUDA kernels as defined below where                    and                . Launch these kernels as concurrent as possible on a GPU using CUDA code and CUDA streams. Aim for the best performance. Ignore all data transfers and assume these are done correctly. Do not consider any algorithmic changes. Use predefined variables blocksPerGrid and threadsPerBlock for the launch configuration whose values can be assumed to be optimal for these three kernels.
* </t>
    </r>
    <r>
      <rPr>
        <sz val="11"/>
        <color theme="1"/>
        <rFont val="Consolas"/>
        <family val="3"/>
      </rPr>
      <t>kernelA(int N, double* A, double* x)</t>
    </r>
    <r>
      <rPr>
        <sz val="11"/>
        <color theme="1"/>
        <rFont val="Arial"/>
        <family val="2"/>
      </rPr>
      <t xml:space="preserve">: computes </t>
    </r>
    <r>
      <rPr>
        <sz val="11"/>
        <color theme="1"/>
        <rFont val="Consolas"/>
        <family val="3"/>
      </rPr>
      <t>A[i] = i*x[i]</t>
    </r>
    <r>
      <rPr>
        <sz val="11"/>
        <color theme="1"/>
        <rFont val="Arial"/>
        <family val="2"/>
      </rPr>
      <t xml:space="preserve">
* </t>
    </r>
    <r>
      <rPr>
        <sz val="11"/>
        <color theme="1"/>
        <rFont val="Consolas"/>
        <family val="3"/>
      </rPr>
      <t>kernelB(int M, double* B, double* y)</t>
    </r>
    <r>
      <rPr>
        <sz val="11"/>
        <color theme="1"/>
        <rFont val="Arial"/>
        <family val="2"/>
      </rPr>
      <t xml:space="preserve">: computes </t>
    </r>
    <r>
      <rPr>
        <sz val="11"/>
        <color theme="1"/>
        <rFont val="Consolas"/>
        <family val="3"/>
      </rPr>
      <t>B[j] = (j/2) * y[j]</t>
    </r>
    <r>
      <rPr>
        <sz val="11"/>
        <color theme="1"/>
        <rFont val="Arial"/>
        <family val="2"/>
      </rPr>
      <t xml:space="preserve">
* </t>
    </r>
    <r>
      <rPr>
        <sz val="11"/>
        <color theme="1"/>
        <rFont val="Consolas"/>
        <family val="3"/>
      </rPr>
      <t>kernelC(int N, double* A, double* C)</t>
    </r>
    <r>
      <rPr>
        <sz val="11"/>
        <color theme="1"/>
        <rFont val="Arial"/>
        <family val="2"/>
      </rPr>
      <t xml:space="preserve">: computes </t>
    </r>
    <r>
      <rPr>
        <sz val="11"/>
        <color theme="1"/>
        <rFont val="Consolas"/>
        <family val="3"/>
      </rPr>
      <t>C[k] = A[k]</t>
    </r>
    <r>
      <rPr>
        <sz val="11"/>
        <color theme="1"/>
        <rFont val="Arial"/>
        <family val="2"/>
      </rPr>
      <t xml:space="preserve">
</t>
    </r>
  </si>
  <si>
    <r>
      <t xml:space="preserve">Write a CUDA kernel </t>
    </r>
    <r>
      <rPr>
        <sz val="11"/>
        <color theme="1"/>
        <rFont val="Consolas"/>
        <family val="3"/>
      </rPr>
      <t>reduce(int *g_idata, int *g_odata)</t>
    </r>
    <r>
      <rPr>
        <sz val="11"/>
        <color theme="1"/>
        <rFont val="Arial"/>
        <family val="2"/>
      </rPr>
      <t xml:space="preserve"> that reduces (sum reduction) the integer elements in a vector </t>
    </r>
    <r>
      <rPr>
        <sz val="11"/>
        <color theme="1"/>
        <rFont val="Consolas"/>
        <family val="3"/>
      </rPr>
      <t>g_idata</t>
    </r>
    <r>
      <rPr>
        <sz val="11"/>
        <color theme="1"/>
        <rFont val="Arial"/>
        <family val="2"/>
      </rPr>
      <t xml:space="preserve"> (size </t>
    </r>
    <r>
      <rPr>
        <sz val="11"/>
        <color theme="1"/>
        <rFont val="Consolas"/>
        <family val="3"/>
      </rPr>
      <t>n</t>
    </r>
    <r>
      <rPr>
        <sz val="11"/>
        <color theme="1"/>
        <rFont val="Arial"/>
        <family val="2"/>
      </rPr>
      <t xml:space="preserve">) that resides in global GPU memory. Use interleaved addressing and the algorithm as given in the figure below. Reduce the elements per thread block. Write back one reduced element per thread block into array </t>
    </r>
    <r>
      <rPr>
        <sz val="11"/>
        <color theme="1"/>
        <rFont val="Consolas"/>
        <family val="3"/>
      </rPr>
      <t>g_odata</t>
    </r>
    <r>
      <rPr>
        <sz val="11"/>
        <color theme="1"/>
        <rFont val="Arial"/>
        <family val="2"/>
      </rPr>
      <t xml:space="preserve"> (size #blocks).</t>
    </r>
  </si>
  <si>
    <r>
      <t xml:space="preserve">Apply the unroll technique to the following code to enable vectorization. The code uses arrays with a size of </t>
    </r>
    <r>
      <rPr>
        <sz val="11"/>
        <color theme="1"/>
        <rFont val="Consolas"/>
        <family val="3"/>
      </rPr>
      <t>N</t>
    </r>
    <r>
      <rPr>
        <sz val="11"/>
        <color theme="1"/>
        <rFont val="Arial"/>
        <family val="2"/>
      </rPr>
      <t xml:space="preserve">. Use an unroll factor of 3 and assume that </t>
    </r>
    <r>
      <rPr>
        <sz val="11"/>
        <color theme="1"/>
        <rFont val="Consolas"/>
        <family val="3"/>
      </rPr>
      <t>N</t>
    </r>
    <r>
      <rPr>
        <sz val="11"/>
        <color theme="1"/>
        <rFont val="Arial"/>
        <family val="2"/>
      </rPr>
      <t xml:space="preserve"> is always divisible by 3 without remainder. Assume that there is no pointer aliasing.
</t>
    </r>
    <r>
      <rPr>
        <sz val="11"/>
        <color theme="1"/>
        <rFont val="Consolas"/>
        <family val="3"/>
      </rPr>
      <t>#define N // with a big number that is divisible by 3
/* .. */
double r[N];
double q[N];
/* .. */
for (int i=0; i&lt;N; ++i) {
q[i] = r[i] + i;
}</t>
    </r>
  </si>
  <si>
    <t>A matrix multiplication is defined as                        with                     ,                    ,                    . A naive serial implementation for CPUs does not deliver a good performance. Write a blocking algorithm for the matrix multiplication to increase the performance on cache-based systems. Use a blocking size of bsize x bsize. Assume that the matrix sizes                 are an integral multiple of the blocking size.</t>
  </si>
  <si>
    <r>
      <t>Name the used unroll factor from the loop given below. How many loads and stores can be saved in the code below compared to the loop nest without unrolling? Assume that there is no pointer aliasing.</t>
    </r>
    <r>
      <rPr>
        <sz val="11"/>
        <color theme="1"/>
        <rFont val="Consolas"/>
        <family val="3"/>
      </rPr>
      <t xml:space="preserve">
#define N // with a N a number that is divisible by 2
double c[N], b[N];
double a[N*N];
// init a and b
for(i=0; i &lt; N; i+=2) {
   for(j=0; j &lt; N; ++j) {
      c[i] =     c[i] +   a[i][j]*b[j];
      c[i+1] = c[i+1] + a[i+1][j]*b[j];
   }
}</t>
    </r>
  </si>
  <si>
    <r>
      <t xml:space="preserve">Given is the data structure </t>
    </r>
    <r>
      <rPr>
        <sz val="11"/>
        <color theme="1"/>
        <rFont val="Consolas"/>
        <family val="3"/>
      </rPr>
      <t>mydata</t>
    </r>
    <r>
      <rPr>
        <sz val="11"/>
        <color theme="1"/>
        <rFont val="Arial"/>
        <family val="2"/>
      </rPr>
      <t xml:space="preserve"> in a C program. If the data access pattern is given as below, an efficient vectorization with 128-bit vector registers will be applied by the compiler. True or false? Justify your answer.
</t>
    </r>
    <r>
      <rPr>
        <sz val="11"/>
        <color theme="1"/>
        <rFont val="Consolas"/>
        <family val="3"/>
      </rPr>
      <t>struct mydata {
    float myFloat;
    double myDouble;
};
struct mydata *array; // of size n
//…
// data access pattern:
for (int i=0; i&lt;n; i++) {
    x += array[i].myFloat + array[i].myDouble;
}</t>
    </r>
  </si>
  <si>
    <r>
      <t xml:space="preserve">What is the output of this program if it is running with a single thread? What is the output if it runs with six threads? 
</t>
    </r>
    <r>
      <rPr>
        <sz val="11"/>
        <color theme="1"/>
        <rFont val="Consolas"/>
        <family val="3"/>
      </rPr>
      <t>int result = 0;
#pragma omp parallel
{
  int ID = omp_get_thread_num();
  #pragma omp critical
  {
     result += ID;
  }
}</t>
    </r>
  </si>
  <si>
    <r>
      <t xml:space="preserve">Given is a brute force approach to determine whether a given positive number </t>
    </r>
    <r>
      <rPr>
        <sz val="11"/>
        <color theme="1"/>
        <rFont val="Consolas"/>
        <family val="3"/>
      </rPr>
      <t>num</t>
    </r>
    <r>
      <rPr>
        <sz val="11"/>
        <color theme="1"/>
        <rFont val="Arial"/>
        <family val="2"/>
      </rPr>
      <t xml:space="preserve"> is a prime number. Parallelize the code with the OpenMP loop worksharing concept or use corresponding pseudo code. State explicitly which variables are private or shared and also the loop schedules. If you use pseudo code, state where threads are forked and joined. To get full points, you should aim at the best performance with 12 threads and without modifying the given algorithm.
</t>
    </r>
    <r>
      <rPr>
        <sz val="11"/>
        <color theme="1"/>
        <rFont val="Consolas"/>
        <family val="3"/>
      </rPr>
      <t>int isPrime(int num) {
  int i;
  for (i=2; i&lt;num; i++) {
    if (num % i == 0) return 0;
  }
  return 1;
}
int main() {
  const int N=10000;
  int i;
  int numbers[N];
  int results[N];
  // init numbers with positive random integer numbers
  for (i=0; i&lt;N; i++) {
    results[i] = isPrime(numbers[i]);
  }
  // do stuff with results array
}</t>
    </r>
  </si>
  <si>
    <t>Write a program that computes the matrix subtraction                   where                          and that is parallelized for a shared-memory NUMA system. You can use OpenMP or similar pseudo code. State explicitly which variables are private or shared and also the loop schedules. To get full points, you should aim at the best performance on a x86-based cc-NUMA architecture with six threads running per NUMA domain and without modifying the given algorithm. Explain briefly what you do for gaining good performance and why.</t>
  </si>
  <si>
    <r>
      <t xml:space="preserve">What does the following pseudo code print that communicates between two processes? Assume </t>
    </r>
    <r>
      <rPr>
        <sz val="11"/>
        <color theme="1"/>
        <rFont val="Consolas"/>
        <family val="3"/>
      </rPr>
      <t>input=3</t>
    </r>
    <r>
      <rPr>
        <sz val="11"/>
        <color theme="1"/>
        <rFont val="Arial"/>
        <family val="2"/>
      </rPr>
      <t xml:space="preserve">.
</t>
    </r>
  </si>
  <si>
    <r>
      <t>The broadcast function distributes information (</t>
    </r>
    <r>
      <rPr>
        <sz val="11"/>
        <color theme="1"/>
        <rFont val="Consolas"/>
        <family val="3"/>
      </rPr>
      <t>data</t>
    </r>
    <r>
      <rPr>
        <sz val="11"/>
        <color theme="1"/>
        <rFont val="Arial"/>
        <family val="2"/>
      </rPr>
      <t>) from one process (</t>
    </r>
    <r>
      <rPr>
        <sz val="11"/>
        <color theme="1"/>
        <rFont val="Consolas"/>
        <family val="3"/>
      </rPr>
      <t>root</t>
    </r>
    <r>
      <rPr>
        <sz val="11"/>
        <color theme="1"/>
        <rFont val="Arial"/>
        <family val="2"/>
      </rPr>
      <t>) to all other processes. Describe an algorithm of a broadcast function, which distributes information (</t>
    </r>
    <r>
      <rPr>
        <sz val="11"/>
        <color theme="1"/>
        <rFont val="Consolas"/>
        <family val="3"/>
      </rPr>
      <t>data</t>
    </r>
    <r>
      <rPr>
        <sz val="11"/>
        <color theme="1"/>
        <rFont val="Arial"/>
        <family val="2"/>
      </rPr>
      <t>) from one process (</t>
    </r>
    <r>
      <rPr>
        <sz val="11"/>
        <color theme="1"/>
        <rFont val="Consolas"/>
        <family val="3"/>
      </rPr>
      <t>root</t>
    </r>
    <r>
      <rPr>
        <sz val="11"/>
        <color theme="1"/>
        <rFont val="Arial"/>
        <family val="2"/>
      </rPr>
      <t xml:space="preserve">) directly to all other processes. Use either code with MPI functions or pseudo code. Consider the MPI specific concept </t>
    </r>
    <r>
      <rPr>
        <sz val="11"/>
        <color rgb="FF000000"/>
        <rFont val="Arial"/>
        <family val="2"/>
      </rPr>
      <t xml:space="preserve">of grouping processes with communicators. </t>
    </r>
    <r>
      <rPr>
        <sz val="11"/>
        <color theme="1"/>
        <rFont val="Arial"/>
        <family val="2"/>
      </rPr>
      <t xml:space="preserve">Commenting your code might help to understand your code.
</t>
    </r>
    <r>
      <rPr>
        <sz val="11"/>
        <color theme="1"/>
        <rFont val="Consolas"/>
        <family val="3"/>
      </rPr>
      <t>MPI_Bcast(void* data, int count, MPI_Datatype datatype, 
          int root, MPI_Comm communicator)
{
}</t>
    </r>
  </si>
  <si>
    <r>
      <t xml:space="preserve">Given is the pseudo code of a function </t>
    </r>
    <r>
      <rPr>
        <sz val="11"/>
        <color theme="1"/>
        <rFont val="Consolas"/>
        <family val="3"/>
      </rPr>
      <t>foo()</t>
    </r>
    <r>
      <rPr>
        <sz val="11"/>
        <color theme="1"/>
        <rFont val="Arial"/>
        <family val="2"/>
      </rPr>
      <t xml:space="preserve"> below. The function </t>
    </r>
    <r>
      <rPr>
        <sz val="11"/>
        <color theme="1"/>
        <rFont val="Consolas"/>
        <family val="3"/>
      </rPr>
      <t>foo()</t>
    </r>
    <r>
      <rPr>
        <sz val="11"/>
        <color theme="1"/>
        <rFont val="Arial"/>
        <family val="2"/>
      </rPr>
      <t xml:space="preserve"> is executed on a GPU with many threads that are distributed across the whole GPU. It is called 100 times from the host code to measure accurately its performance. After each call of </t>
    </r>
    <r>
      <rPr>
        <sz val="11"/>
        <color theme="1"/>
        <rFont val="Consolas"/>
        <family val="3"/>
      </rPr>
      <t>foo()</t>
    </r>
    <r>
      <rPr>
        <sz val="11"/>
        <color theme="1"/>
        <rFont val="Arial"/>
        <family val="2"/>
      </rPr>
      <t xml:space="preserve"> the result in array </t>
    </r>
    <r>
      <rPr>
        <sz val="11"/>
        <color theme="1"/>
        <rFont val="Consolas"/>
        <family val="3"/>
      </rPr>
      <t>B</t>
    </r>
    <r>
      <rPr>
        <sz val="11"/>
        <color theme="1"/>
        <rFont val="Arial"/>
        <family val="2"/>
      </rPr>
      <t xml:space="preserve"> is checked. Does array </t>
    </r>
    <r>
      <rPr>
        <sz val="11"/>
        <color theme="1"/>
        <rFont val="Consolas"/>
        <family val="3"/>
      </rPr>
      <t>B</t>
    </r>
    <r>
      <rPr>
        <sz val="11"/>
        <color theme="1"/>
        <rFont val="Arial"/>
        <family val="2"/>
      </rPr>
      <t xml:space="preserve"> always contain the same result? Justify your answer. Assume that data to and from the GPU is correctly transferred. 
</t>
    </r>
    <r>
      <rPr>
        <sz val="11"/>
        <color theme="1"/>
        <rFont val="Consolas"/>
        <family val="3"/>
      </rPr>
      <t>void foo(double * restrict A, double * restrict B, int N, int M) {
  // copy to GPU: A[0:N*M]  
  // parallel over multiprocessors
  for (int i=0; i&lt;M; i++) {
    // parallel over threads within multiprocessor
    for (int j=0; j&lt;N; j++) {
     B[j] = A[j*M+i]*i;
    }
  }
  // copy from GPU to CPU: B[0:N]
}</t>
    </r>
  </si>
  <si>
    <r>
      <t xml:space="preserve">Given is the code below. Port this code to a GPU (that is attached to a host CPU by PCI express) using either OpenACC or pseudo code. Parallelize the code for the GPU. However, leave the array initialization on the host CPU. Your solution should optimize the data transfer as much as possible to get full points (without modifying the given algorithm). For data transfers, state explicitly all scalars and arrays and their transferred size.
</t>
    </r>
    <r>
      <rPr>
        <sz val="11"/>
        <color theme="1"/>
        <rFont val="Consolas"/>
        <family val="3"/>
      </rPr>
      <t>int i;
const int N; // big value
double tmp = 0.0;
double a[N], b[N], c[N], d[N];
// initialization stays on host
for(i=0; i&lt;N; ++i)
{
  a[i] = i + 2.0;
  b[i] = i * 0.5;
  c[i] = 0.0;
  d[i] = i * (-1);
}
// computation
for(i=0; i&lt;N; ++i)
{
  b[i] += a[i];
  tmp = a[i] + b[i];
  c[i] = d[i] + tmp*tmp;
}
// a, b, c, d are printed here on the host CPU
// tmp is not needed anymore
/* .. */</t>
    </r>
  </si>
  <si>
    <r>
      <t xml:space="preserve">The following code runs on a GPU with many threads that are distributed across the whole GPU hardware. If there is a single output, denote this output. If there are several possible outputs, give two different possible outputs.
</t>
    </r>
    <r>
      <rPr>
        <sz val="11"/>
        <color theme="1"/>
        <rFont val="Consolas"/>
        <family val="3"/>
      </rPr>
      <t>int main(int argc, char* argv[]) {
  int i;
  int A[3];
  // init A with zeros  
  #pragma acc parallel copy(A[0:3])
  {
    for (i=0; i&lt;3; i++) {
      A[i]++; 
    }
  }
  printf("%d %d %d\n", A[0], A[1], A[2]);
}</t>
    </r>
  </si>
  <si>
    <r>
      <t xml:space="preserve">The following code runs on a GPU with many threads that are distributed across the whole GPU hardware. If there is a single output, denote this output. If there are several possible outputs, give two different possible outputs.
</t>
    </r>
    <r>
      <rPr>
        <sz val="11"/>
        <color theme="1"/>
        <rFont val="Consolas"/>
        <family val="3"/>
      </rPr>
      <t>int main(int argc, char* argv[]) {
  int i;
  int A[3];
  // init A with zeros  
  #pragma acc kernels copy(A[0:3])
  {
    for (i=0; i&lt;3; i++) {
      A[i]++; 
    }
  }
  printf("%d %d %d\n", A[0], A[1], A[2]);
}</t>
    </r>
  </si>
  <si>
    <r>
      <t xml:space="preserve">Add a launch configuration to the OpenACC code given below that aims at the best performance on a GPU that uses 15 multiprocessors with each 64 double-precision units per multiprocessor. Justify your choices. Assume that data A is correctly transferred to and from the GPU.
</t>
    </r>
    <r>
      <rPr>
        <sz val="11"/>
        <color theme="1"/>
        <rFont val="Consolas"/>
        <family val="3"/>
      </rPr>
      <t>double A[32*1024];
#pragma acc parallel 
#pragma acc loop gang
for (int i=0; i&lt;32; i++) {
  #pragma acc loop vector
  for (int j=0; j&lt;1024) {
    A[i*1024+j] = i*j;
  }
}</t>
    </r>
  </si>
  <si>
    <r>
      <t xml:space="preserve">Given is the pseudo code below that is written for execution on a GPU. This code causes a runtime error. Explain why. How would you fix it? Furthermore, the code delivers incorrect results due to incorrect data movement. How would you fix it?
</t>
    </r>
    <r>
      <rPr>
        <sz val="10"/>
        <color theme="1"/>
        <rFont val="Consolas"/>
        <family val="3"/>
      </rPr>
      <t>double A[10],B[10],C[10],D[10];
double sum = 0;
//init A, D
// Move A0-A9 to GPU
// Create B0-B9 and C0-C9 on GPU
// Run parallel on GPU
for (int i=0; i&lt;10; i++) {
  B[i] = A[i];
}
// Move B0-B9 to GPU
// Run parallel on GPU
for (int i=0; i&lt;10; i++) {
  sum += B[i];
}
// Run parallel on GPU
for (int i=0; i&lt;10; i++) {
  C[i] = A[i] + B[i];
}
// Run parallel on GPU
for (int i=0; i&lt;10; i++) {
  A[i] += i*D[i];
}
// Move A0-A9 and C0-C9 from GPU to CPU
// Print A, B, C, D, sum on CPU</t>
    </r>
  </si>
  <si>
    <r>
      <t xml:space="preserve">Given is a GPU with L2 cache that reads data through 128-byte L2 cache lines. Assume data is accessed per warp on the given GPU. How many cache lines will be transferred from global memory to L2 cache for reading array </t>
    </r>
    <r>
      <rPr>
        <sz val="11"/>
        <color theme="1"/>
        <rFont val="Consolas"/>
        <family val="3"/>
      </rPr>
      <t>A</t>
    </r>
    <r>
      <rPr>
        <sz val="11"/>
        <color theme="1"/>
        <rFont val="Arial"/>
        <family val="2"/>
      </rPr>
      <t xml:space="preserve"> with the data access pattern given below? Assume </t>
    </r>
    <r>
      <rPr>
        <sz val="11"/>
        <color theme="1"/>
        <rFont val="Consolas"/>
        <family val="3"/>
      </rPr>
      <t>A</t>
    </r>
    <r>
      <rPr>
        <sz val="11"/>
        <color theme="1"/>
        <rFont val="Arial"/>
        <family val="2"/>
      </rPr>
      <t xml:space="preserve"> contains doubles and has a fixed size of </t>
    </r>
    <r>
      <rPr>
        <sz val="11"/>
        <color theme="1"/>
        <rFont val="Consolas"/>
        <family val="3"/>
      </rPr>
      <t>128*30=3840</t>
    </r>
    <r>
      <rPr>
        <sz val="11"/>
        <color theme="1"/>
        <rFont val="Arial"/>
        <family val="2"/>
      </rPr>
      <t xml:space="preserve"> elements. Do not account for array </t>
    </r>
    <r>
      <rPr>
        <sz val="11"/>
        <color theme="1"/>
        <rFont val="Consolas"/>
        <family val="3"/>
      </rPr>
      <t>B</t>
    </r>
    <r>
      <rPr>
        <sz val="11"/>
        <color theme="1"/>
        <rFont val="Arial"/>
        <family val="2"/>
      </rPr>
      <t xml:space="preserve">. </t>
    </r>
    <r>
      <rPr>
        <sz val="11"/>
        <color theme="1"/>
        <rFont val="Consolas"/>
        <family val="3"/>
      </rPr>
      <t>B</t>
    </r>
    <r>
      <rPr>
        <sz val="11"/>
        <color theme="1"/>
        <rFont val="Arial"/>
        <family val="2"/>
      </rPr>
      <t xml:space="preserve"> also contains doubles and has a fixed size of 128.
</t>
    </r>
    <r>
      <rPr>
        <sz val="11"/>
        <color theme="1"/>
        <rFont val="Consolas"/>
        <family val="3"/>
      </rPr>
      <t>// Runs parallel over GPU threads
for (int i=0; i&lt;128; i++) {
 B[i] = A[i*3];
}</t>
    </r>
  </si>
  <si>
    <r>
      <t xml:space="preserve">Colors are defined by RGB (red-green-blue) values that are integers between 0 and 255. One </t>
    </r>
    <r>
      <rPr>
        <sz val="11"/>
        <color theme="1"/>
        <rFont val="Consolas"/>
        <family val="3"/>
      </rPr>
      <t>Color</t>
    </r>
    <r>
      <rPr>
        <sz val="11"/>
        <color theme="1"/>
        <rFont val="Arial"/>
        <family val="2"/>
      </rPr>
      <t xml:space="preserve"> implementation is given by the struct array below. Assume that we have 100 colors from which we modify the red component. The code below is running on a GPU with many threads. Comment on the correctness and performance of the code. If the code delivers unwanted results or its performance is improvable, give reasons for the behavior and how to fix or improve it.
</t>
    </r>
    <r>
      <rPr>
        <sz val="11"/>
        <color theme="1"/>
        <rFont val="Consolas"/>
        <family val="3"/>
      </rPr>
      <t>struct {
 int rgb[3];
} *Color; // size 100
/**/
#pragma acc data copy(Color[0:100])
{
  #pragma acc parallel loop
  for (int i=0; i&lt;100; i++) {
 Color[i].rgb[0]*= 0.5;
  }
}</t>
    </r>
  </si>
  <si>
    <r>
      <t xml:space="preserve">The following OpenACC code is compiled in a way that CUDA Unified memory (managed memory) is enabled. What is the output of the following code running on a GPU with many threads. 
</t>
    </r>
    <r>
      <rPr>
        <sz val="11"/>
        <color theme="1"/>
        <rFont val="Consolas"/>
        <family val="3"/>
      </rPr>
      <t>#pragma acc routine gang
void foo(double* A, double* B, int n) {
  #pragma acc loop
  for (int i=0; i&lt;n; ++i) {
   A[i] = B[i] + i;
  }
}
int main() {
  const int n=1024;
  double *A = (double*) malloc(n*sizeof(double));
  double *B = (double*) malloc(n*sizeof(double));
  // init B[i] = 0.5*i for i=0…n-1
  #pragma acc parallel
    foo(A, B, n);
  // print A[5]
  return 0;
}</t>
    </r>
  </si>
  <si>
    <r>
      <t xml:space="preserve">Given is a C++ class </t>
    </r>
    <r>
      <rPr>
        <sz val="11"/>
        <color theme="1"/>
        <rFont val="Consolas"/>
        <family val="3"/>
      </rPr>
      <t>MyClass</t>
    </r>
    <r>
      <rPr>
        <sz val="11"/>
        <color theme="1"/>
        <rFont val="Arial"/>
        <family val="2"/>
      </rPr>
      <t xml:space="preserve"> and the code below that runs on a GPU with many threads. What is the output of </t>
    </r>
    <r>
      <rPr>
        <sz val="11"/>
        <color theme="1"/>
        <rFont val="Consolas"/>
        <family val="3"/>
      </rPr>
      <t>a.data[0]</t>
    </r>
    <r>
      <rPr>
        <sz val="11"/>
        <color theme="1"/>
        <rFont val="Arial"/>
        <family val="2"/>
      </rPr>
      <t xml:space="preserve"> to </t>
    </r>
    <r>
      <rPr>
        <sz val="11"/>
        <color theme="1"/>
        <rFont val="Consolas"/>
        <family val="3"/>
      </rPr>
      <t>a.data[9]</t>
    </r>
    <r>
      <rPr>
        <sz val="11"/>
        <color theme="1"/>
        <rFont val="Arial"/>
        <family val="2"/>
      </rPr>
      <t xml:space="preserve"> and </t>
    </r>
    <r>
      <rPr>
        <sz val="11"/>
        <color theme="1"/>
        <rFont val="Consolas"/>
        <family val="3"/>
      </rPr>
      <t>b.data[0]</t>
    </r>
    <r>
      <rPr>
        <sz val="11"/>
        <color theme="1"/>
        <rFont val="Arial"/>
        <family val="2"/>
      </rPr>
      <t xml:space="preserve"> to </t>
    </r>
    <r>
      <rPr>
        <sz val="11"/>
        <color theme="1"/>
        <rFont val="Consolas"/>
        <family val="3"/>
      </rPr>
      <t>b.data[9]</t>
    </r>
    <r>
      <rPr>
        <sz val="11"/>
        <color theme="1"/>
        <rFont val="Arial"/>
        <family val="2"/>
      </rPr>
      <t xml:space="preserve"> at end of the main function?
</t>
    </r>
    <r>
      <rPr>
        <sz val="6"/>
        <color theme="1"/>
        <rFont val="Consolas"/>
        <family val="3"/>
      </rPr>
      <t>class MyClass {
  int length;
  double* data;
public:
  MyClass(int len) {
    length = len;
    data = new double[length];
    #pragma acc enter data copyin(this)
    #pragma acc enter data create(data[0:length])
  }
  ~MyClass() {
    #pragma acc exit data delete(data[0:length],this)
    delete [] data;
  }
  void init() { 
    #pragma acc parallel loop
    for (int i=0; i&lt;length; i++) {
      data[i] = i;
    }
  }
  void updateHost() {
    #pragma acc update self(data[0:length])
  }
  #pragma acc routine seq
  void setData(int i, double dat) {
    data[i] = dat;
  }
  #pragma acc routine seq
  double getData(int i) {
    return data[i];
  }
};
int main() {
  int n=10;
  MyClass a(n), b(n);
  a.init();
  b.init();
  #pragma acc parallel loop
  for (int i=0; i&lt; n; ++i) {
      double tmp = b.getData(i);
      a.setData(i, tmp + i);
  }
  a.updateHost();
  // What is the content of a.data0-a.data9 and b.data0-b.data9 at this point?
  return 0;
}</t>
    </r>
  </si>
  <si>
    <r>
      <t xml:space="preserve">Given is the code below. Kernel B and kernel D could run on the GPU at the same time: True or false? Justify your answer.
</t>
    </r>
    <r>
      <rPr>
        <sz val="11"/>
        <color theme="1"/>
        <rFont val="Consolas"/>
        <family val="3"/>
      </rPr>
      <t>#pragma acc parallel loop async(1) 
// kernel A
#pragma acc parallel loop async(2)
// kernel B
#pragma acc wait(1,2) async(3)
#pragma acc parallel loop async(3)
// kernel C
#pragma acc parallel loop async(4) wait(3)
// kernel D
#pragma acc parallel loop async(5) wait(3)
// kernel E
#pragma acc wait(1)
// kernel F</t>
    </r>
  </si>
  <si>
    <r>
      <t xml:space="preserve">Given is the code below. Its kernels run on a GPU with many threads. Comment on the correctness and performance of the code. Do not include data transfer times into your performance considerations. Do not consider any algorithmic changes.
</t>
    </r>
    <r>
      <rPr>
        <sz val="11"/>
        <color theme="1"/>
        <rFont val="Consolas"/>
        <family val="3"/>
      </rPr>
      <t>#pragma acc kernels async(1)
for (int i=0; i&lt;N; i++) {
 A[i] = i*x[i];
}
#pragma acc kernels async(1)
for (int j=0; j&lt;M; j++) {
 B[j] = (j/2) * y[j];
}
#pragma acc wait
for (int k=0; k&lt;L; k++) {
 C[k] = z[k];
}
// do stuff with a, b, c on host</t>
    </r>
  </si>
  <si>
    <r>
      <t xml:space="preserve">Given is a 5-point stencil computation on matrices                          . The matrices are split across two equal GPUs and each GPU executes one part of the stencil computation. Therefore, halo data must be exchanged. Does the program below deliver a correct result? Justify your answer.
</t>
    </r>
    <r>
      <rPr>
        <sz val="8"/>
        <color theme="1"/>
        <rFont val="Consolas"/>
        <family val="3"/>
      </rPr>
      <t>// Declare and init matrices A and Anew
// Move data to GPU 0:   A[0:(N/2+1)*M]
// Create data on GPU 0: Anew[0:(N/2+1)*M]
// Move data to GPU 1:   A[(N/2)*M:(N/2+1)*M]
// Create data on GPU 1: Anew[(N/2)*M:(N/2+1)*M]
// Iterating solver (until solution is accurate enough)
for (int it=0; it&lt;iterMax; it++) {
  // Following data is present on GPU 0: Anew[0:(N/2+1)*M], A[0:(N/2+1)*M]
  // Following j-loop runs in parallel on GPU 0
  for (int j = 1; j &lt; N/2; j++) {
    for (int i = 1; i &lt; M-1; i++) {
      Anew[j *M+ i] = 0.25 * ( A[j     *M+ (i+1)] + A[j     *M+ (i-1)]
                           +   A[(j-1) *M+ i]     + A[(j+1) *M+ i]);
    }
  }
  // Following data is present on GPU 1: Anew[(N/2)*M:(N/2+1)*M], A[(N/2)*M:(N/2+1)*M]
  // Following j-loop runs in parallel (simultaneously to GPU 0) on GPU 1
  for (int j = N/2+1; j &lt; N-1; j++) {
    for (int i = 1; i &lt; M-1; i++ ) {
      Anew[j *M+ i] = 0.25 * ( A[j     *M+ (i+1)] + A[j     *M+ (i-1)]
                           +   A[(j-1) *M+ i]     + A[(j+1) *M+ i]);
    }
  }  
  // Switch halo data between GPU 0 and GPU 1
  // Switch present parts of A and Anew on GPU 0: A=Anew
  // Switch present parts of A and Anew on GPU 1: A=Anew
}
// Move solution from GPU 0 to CPU: A[0:(N/2)*M]
// Move solution from GPU 1 to CPU: A[(N/2)*M:(N/2)*M])]
// Print matrix A</t>
    </r>
  </si>
  <si>
    <r>
      <t xml:space="preserve">The code given below illustrates a naive matrix multiplication                 with                ,                 ,                . Comment on the correctness and performance of the code. If the code delivers incorrect results or its performance is improvable, give reasons for the behavior and how to fix or improve it. Do not consider an algorithmic improvement.
</t>
    </r>
    <r>
      <rPr>
        <sz val="8"/>
        <color theme="1"/>
        <rFont val="Consolas"/>
        <family val="3"/>
      </rPr>
      <t>#pragma acc routine seq
void matmul (double* restrict A, double* restrict B, double* restrict C, int N, int M, int P) {
  #pragma acc loop seq
  for (int i=0; i&lt;N; i++) {
    #pragma acc loop seq
    for (int j=0; j&lt;P; j++) {
      double sum = 0.0;
      #pragma acc loop vector
      for (int k=0; k&lt;M ; k++) {
        C[i*P+j] += A[i*M+k] * B[k*P+j];
      }
    }
  }
}
int main() {
  int N=1000;
  int M=20;
  int P=2000;
  double *restrict A = (double*) malloc(N*M*sizeof(double));
  double *restrict B = (double*) malloc(M*P*sizeof(double));
  double *restrict C = (double*) malloc(N*P*sizeof(double));
  // init A and B on host
  // init C on host with zeros
  #pragma acc data copyin(A[0:N*M], B[0:M*P], C[0:N*P])
  {
    #pragma acc parallel num_gangs(M)
    {
      matmul(A, B, C, N, M, P)}
    }
  }
  // work with result matrix C
  return 0;
}</t>
    </r>
  </si>
  <si>
    <r>
      <t>Write a program that computes Pi using numerical integration:                        . The numeric integration uses partial sums for computing
                    over the integral from 0 to 1 using the midpoint (or rectangle) rule (see the figure below). This interval from 0 to 1 is divided by a predetermined number of iterations (=</t>
    </r>
    <r>
      <rPr>
        <sz val="11"/>
        <color theme="1"/>
        <rFont val="Consolas"/>
        <family val="3"/>
      </rPr>
      <t>nsteps</t>
    </r>
    <r>
      <rPr>
        <sz val="11"/>
        <color theme="1"/>
        <rFont val="Arial"/>
        <family val="2"/>
      </rPr>
      <t>). Parallelize your program with OpenACC to run correctly on a whole GPU. State explicitly which variables must be transferred to/from the GPU (including the size). Further, state explicitly the loop schedule and the launch configuration that you think aims for the best performance.</t>
    </r>
  </si>
  <si>
    <r>
      <t xml:space="preserve">Given are three (correct) kernels that shall run on a GPU with many threads. Use asynchronous OpenACC kernel calls to accelerate this code. Aim for the best performance. Ignore all data transfers and assume these are done correctly. Do not consider any algorithmic changes.
</t>
    </r>
    <r>
      <rPr>
        <sz val="11"/>
        <color theme="1"/>
        <rFont val="Consolas"/>
        <family val="3"/>
      </rPr>
      <t>// kernel A
for (int i=0; i&lt;N; i++) {
  A[i] = i*x[i];
}
// kernel B
for (int j=0; j&lt;M; j++) {
  B[j] = (j/2) * y[j];
}
// kernel C
for (int k=0; k&lt;N; k++) {
  C[k] = A[k];
}</t>
    </r>
  </si>
  <si>
    <r>
      <t xml:space="preserve">Given is the code below that is parallelized with OpenMP. Assume that this code runs on a dual-socket 3GHz x86 processor with 6 cores per NUMA domain and a vector register width of 128bit. The maximum sustainable memory bandwidth is 40 GB/s. The single-threaded memory bandwidth is 10 GB/s.  Analyze the code below with the given assumptions. Which speedup can be reached with that code? Justify your answer.
</t>
    </r>
    <r>
      <rPr>
        <sz val="11"/>
        <color theme="1"/>
        <rFont val="Consolas"/>
        <family val="3"/>
      </rPr>
      <t>int j;
#pragma omp parallel for
  for (j=0; j&lt;N; j++)
    a[j] = b[j]+scalar*c[j];
}</t>
    </r>
  </si>
  <si>
    <r>
      <t xml:space="preserve">If we set </t>
    </r>
    <r>
      <rPr>
        <sz val="11"/>
        <color theme="1"/>
        <rFont val="Consolas"/>
        <family val="3"/>
      </rPr>
      <t>T=4</t>
    </r>
    <r>
      <rPr>
        <sz val="11"/>
        <color theme="1"/>
        <rFont val="Arial"/>
        <family val="2"/>
      </rPr>
      <t xml:space="preserve"> and </t>
    </r>
    <r>
      <rPr>
        <sz val="11"/>
        <color theme="1"/>
        <rFont val="Consolas"/>
        <family val="3"/>
      </rPr>
      <t>N=400</t>
    </r>
    <r>
      <rPr>
        <sz val="11"/>
        <color theme="1"/>
        <rFont val="Arial"/>
        <family val="2"/>
      </rPr>
      <t xml:space="preserve">, what is the final content of </t>
    </r>
    <r>
      <rPr>
        <sz val="11"/>
        <color theme="1"/>
        <rFont val="Consolas"/>
        <family val="3"/>
      </rPr>
      <t>A[0],..,A[T-1]</t>
    </r>
    <r>
      <rPr>
        <sz val="11"/>
        <color theme="1"/>
        <rFont val="Arial"/>
        <family val="2"/>
      </rPr>
      <t xml:space="preserve"> of the code below?
</t>
    </r>
    <r>
      <rPr>
        <sz val="11"/>
        <color theme="1"/>
        <rFont val="Consolas"/>
        <family val="3"/>
      </rPr>
      <t>int A[T]; // A initialized with zeros
#pragma omp parallel num_threads(T)
{
  int ID = omp_get_thread_num();
  #pragma omp for schedule(static)
  for (int i=0; i&lt;N; i++) {
    A[ID]++;
  }
}</t>
    </r>
  </si>
  <si>
    <r>
      <t xml:space="preserve">Write a program that computes the matrix-matrix-addition                   where                          and that is parallelized with OpenMP. State explicitly which variables are private or shared. Generally aim your solution for best scalability and performance, but do not optimize the caching behavior. Assume           , where </t>
    </r>
    <r>
      <rPr>
        <i/>
        <sz val="11"/>
        <color theme="1"/>
        <rFont val="Arial"/>
        <family val="2"/>
      </rPr>
      <t>P</t>
    </r>
    <r>
      <rPr>
        <sz val="11"/>
        <color theme="1"/>
        <rFont val="Arial"/>
        <family val="2"/>
      </rPr>
      <t xml:space="preserve"> is the number of available processors.
</t>
    </r>
    <r>
      <rPr>
        <sz val="11"/>
        <color theme="1"/>
        <rFont val="Consolas"/>
        <family val="3"/>
      </rPr>
      <t>void mxm_row(int N, double **C, double **A, double **B) { }</t>
    </r>
  </si>
  <si>
    <r>
      <t xml:space="preserve">Parallelize the following code applying the OpenMP tasking concept. If two threads are started, each thread should execute one of the tasks and they should run simultaneously.
</t>
    </r>
    <r>
      <rPr>
        <sz val="11"/>
        <color theme="1"/>
        <rFont val="Consolas"/>
        <family val="3"/>
      </rPr>
      <t>int main(int argc, char* argv[]) {
  int result, result1, result2;
  #pragma omp parallel
  {
    #pragma omp single
    {
      result1 = task1(42);
      result2 = task2(42);
    }
  }
  result = result1 + result2; 
}</t>
    </r>
  </si>
  <si>
    <r>
      <t xml:space="preserve">The code given below illustrates a vector addition:                 with                  that also includes a </t>
    </r>
    <r>
      <rPr>
        <sz val="11"/>
        <color theme="1"/>
        <rFont val="Consolas"/>
        <family val="3"/>
      </rPr>
      <t>checksum</t>
    </r>
    <r>
      <rPr>
        <sz val="11"/>
        <color theme="1"/>
        <rFont val="Arial"/>
        <family val="2"/>
      </rPr>
      <t xml:space="preserve"> computation. The code shall be executed in parallel with OpenMP on an x86-based cc-NUMA architecture (with Linux or Windows). Comment on the correctness and performance of the code. If the code delivers incorrect results or its performance is improvable, give reasons for the behavior and how to fix it or improve it.
</t>
    </r>
    <r>
      <rPr>
        <sz val="11"/>
        <color theme="1"/>
        <rFont val="Consolas"/>
        <family val="3"/>
      </rPr>
      <t>int i;
const int N; // big value
double checksum = 0.0;
double a[N], b[N];
// initialization
for(i=0; i&lt;N; ++i)
{
  a[i] = i + 2.0;
  b[i] = i * 0.5;
}
// computation
#pragma omp parallel default(none)
for(i=0; i&lt;N; ++i)
{
  b[i] += a[i];
  checksum += b[i];
}
/* .. */</t>
    </r>
  </si>
  <si>
    <r>
      <t xml:space="preserve">Explain in a few sentences the concept of </t>
    </r>
    <r>
      <rPr>
        <i/>
        <sz val="11"/>
        <color theme="1"/>
        <rFont val="Arial"/>
        <family val="2"/>
      </rPr>
      <t>thread binding</t>
    </r>
    <r>
      <rPr>
        <sz val="11"/>
        <color theme="1"/>
        <rFont val="Arial"/>
        <family val="2"/>
      </rPr>
      <t xml:space="preserve"> (also known as </t>
    </r>
    <r>
      <rPr>
        <i/>
        <sz val="11"/>
        <color theme="1"/>
        <rFont val="Arial"/>
        <family val="2"/>
      </rPr>
      <t>thread pinning</t>
    </r>
    <r>
      <rPr>
        <sz val="11"/>
        <color theme="1"/>
        <rFont val="Arial"/>
        <family val="2"/>
      </rPr>
      <t>) and why it is needed especially on NUMA architectures.</t>
    </r>
  </si>
  <si>
    <t>Instructions &amp; Remarks</t>
  </si>
  <si>
    <t>*</t>
  </si>
  <si>
    <t>given Bloom Levels (especially (1)) depend on what was previously taught =&gt; may be adapted for own knowledge surveys</t>
  </si>
  <si>
    <t>welcome</t>
  </si>
  <si>
    <t>knowledgeSruvey</t>
  </si>
  <si>
    <t>Overview of Sample Questions (Excel Tabs)</t>
  </si>
  <si>
    <t>demography</t>
  </si>
  <si>
    <t>application</t>
  </si>
  <si>
    <t>tuning &amp; parallelization</t>
  </si>
  <si>
    <t>SMEM prog</t>
  </si>
  <si>
    <t>DMEM prog</t>
  </si>
  <si>
    <t>GPU (general)</t>
  </si>
  <si>
    <t>OpenACC</t>
  </si>
  <si>
    <t>CUDA</t>
  </si>
  <si>
    <t>Welcome text for KS with details on validation date, no. of questions, time requirement and anonymity</t>
  </si>
  <si>
    <t>Explaination of KS with instructions on confidence rating</t>
  </si>
  <si>
    <t>Questions about application i.e. parallized, tuned or ported</t>
  </si>
  <si>
    <t>Questions about demographical details (optional)</t>
  </si>
  <si>
    <t>Questions about general tuning and parallelization strategies, i.e. Amdahl's law</t>
  </si>
  <si>
    <t>Questions about shared-memory programming with focus on OpenMP</t>
  </si>
  <si>
    <t>Questions about distributed-memory programming with focus on MPI</t>
  </si>
  <si>
    <t>Questions about GPU architectures and general GPU concepts with focus on NVIDIA GPUs</t>
  </si>
  <si>
    <t>Questions about OpenACC in application on GPUs</t>
  </si>
  <si>
    <t>Questions about CUDA in applicaiton on GPUs</t>
  </si>
  <si>
    <t>STATISTICS</t>
  </si>
  <si>
    <r>
      <rPr>
        <i/>
        <sz val="11"/>
        <color theme="1"/>
        <rFont val="Arial"/>
        <family val="2"/>
      </rPr>
      <t>adding questions</t>
    </r>
    <r>
      <rPr>
        <sz val="11"/>
        <color theme="1"/>
        <rFont val="Arial"/>
        <family val="2"/>
      </rPr>
      <t>: If the question matches any of the given categories (see above), it can be added by directly typing it below the existing question in the corresponding tab. If the question does not match a given category, copy one of the category tabs and name is appropriately. Delete existing questions on this tab and add new ones.
Adapt column "SELECTED" in this tab by adding the new category to the count formula.</t>
    </r>
  </si>
  <si>
    <r>
      <rPr>
        <i/>
        <sz val="11"/>
        <color theme="1"/>
        <rFont val="Arial"/>
        <family val="2"/>
      </rPr>
      <t>confidence rating vs. answering questions</t>
    </r>
    <r>
      <rPr>
        <sz val="11"/>
        <color theme="1"/>
        <rFont val="Arial"/>
        <family val="2"/>
      </rPr>
      <t>: Some work [L. Favazzo et al.: Correlating Student Knowledge and Confidence Using a Graded Knowledge Survey to Assess Student Learning in a General Microbiology Classroom. Journal of Microniology &amp; Biology Education, vol. 15(2), pp. 251-258, 2014] has shown that students have tendency to overestimate their knowledge if just rating their confidence (without really answering questions). Therefore, we adivse to let students really answer six questions of the KS (e.g. one questions per Bloom Level) to evaluate their confidence ratings. For professionals, we assume that their confidence ratings are reliable.</t>
    </r>
  </si>
  <si>
    <r>
      <rPr>
        <i/>
        <sz val="11"/>
        <color theme="1"/>
        <rFont val="Arial"/>
        <family val="2"/>
      </rPr>
      <t>responses</t>
    </r>
    <r>
      <rPr>
        <sz val="11"/>
        <color theme="1"/>
        <rFont val="Arial"/>
        <family val="2"/>
      </rPr>
      <t>: If you are interested in the knowledge responses of these questions, please contact Sandra Wienke (wienke@itc.rwth-aachen.de).</t>
    </r>
  </si>
  <si>
    <t>[%] (by Nuhfer &amp; Knipp)</t>
  </si>
  <si>
    <t>Copyright Sandra Wienke, RWTH Aachen University, 2016</t>
  </si>
  <si>
    <r>
      <rPr>
        <i/>
        <sz val="11"/>
        <color theme="1"/>
        <rFont val="Arial"/>
        <family val="2"/>
      </rPr>
      <t>statistics</t>
    </r>
    <r>
      <rPr>
        <sz val="11"/>
        <color theme="1"/>
        <rFont val="Arial"/>
        <family val="2"/>
      </rPr>
      <t>: Denote number of questions needed in the KS in cell D5 (40 questions are recommended to by the minimal number of statistical reasons). Shares of different Bloom Levels are given by Nuhfer and Knipp [E. Nuhfer, D. Knipp: The knowledge survey: a tool for all reasons. To Improve the Academy, vol 21, pp. 59-78, 2003] in cells C7-C12. Select questions for the KS in the different tabs by using "X" (capitalized) in the first column. All selected questions will be counted in column F of this tab.</t>
    </r>
  </si>
  <si>
    <r>
      <t xml:space="preserve">Contact
</t>
    </r>
    <r>
      <rPr>
        <sz val="11"/>
        <color theme="1"/>
        <rFont val="Arial"/>
        <family val="2"/>
      </rPr>
      <t>Sandra Wienke, RWTH Aachen University, Aachen, Germany</t>
    </r>
  </si>
</sst>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i/>
      <sz val="11"/>
      <color theme="1"/>
      <name val="Arial"/>
      <family val="2"/>
    </font>
    <font>
      <sz val="11"/>
      <color rgb="FFFF0000"/>
      <name val="Arial"/>
      <family val="2"/>
    </font>
    <font>
      <sz val="11"/>
      <color rgb="FF000000"/>
      <name val="Arial"/>
      <family val="2"/>
    </font>
    <font>
      <b/>
      <sz val="11"/>
      <color theme="1"/>
      <name val="Arial"/>
      <family val="2"/>
    </font>
    <font>
      <b/>
      <sz val="11"/>
      <color theme="3"/>
      <name val="Arial"/>
      <family val="2"/>
    </font>
    <font>
      <b/>
      <sz val="14"/>
      <color theme="1"/>
      <name val="Arial"/>
      <family val="2"/>
    </font>
    <font>
      <sz val="11"/>
      <color theme="1"/>
      <name val="Consolas"/>
      <family val="3"/>
    </font>
    <font>
      <sz val="10"/>
      <color theme="1"/>
      <name val="Consolas"/>
      <family val="3"/>
    </font>
    <font>
      <sz val="11"/>
      <color rgb="FF000000"/>
      <name val="Consolas"/>
      <family val="3"/>
    </font>
    <font>
      <sz val="8"/>
      <color theme="1"/>
      <name val="Consolas"/>
      <family val="3"/>
    </font>
    <font>
      <sz val="6"/>
      <color theme="1"/>
      <name val="Consolas"/>
      <family val="3"/>
    </font>
  </fonts>
  <fills count="5">
    <fill>
      <patternFill patternType="none"/>
    </fill>
    <fill>
      <patternFill patternType="gray125"/>
    </fill>
    <fill>
      <patternFill patternType="solid">
        <fgColor theme="8" tint="0.79998168889431442"/>
        <bgColor indexed="64"/>
      </patternFill>
    </fill>
    <fill>
      <patternFill patternType="solid">
        <fgColor theme="6" tint="0.79998168889431442"/>
        <bgColor indexed="64"/>
      </patternFill>
    </fill>
    <fill>
      <patternFill patternType="solid">
        <fgColor theme="0" tint="-0.14999847407452621"/>
        <bgColor indexed="64"/>
      </patternFill>
    </fill>
  </fills>
  <borders count="9">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s>
  <cellStyleXfs count="2">
    <xf numFmtId="0" fontId="0" fillId="0" borderId="0"/>
    <xf numFmtId="9" fontId="5" fillId="0" borderId="0" applyFont="0" applyFill="0" applyBorder="0" applyAlignment="0" applyProtection="0"/>
  </cellStyleXfs>
  <cellXfs count="50">
    <xf numFmtId="0" fontId="0" fillId="0" borderId="0" xfId="0"/>
    <xf numFmtId="0" fontId="6" fillId="0" borderId="0" xfId="0" applyFont="1" applyAlignment="1">
      <alignment vertical="top" wrapText="1"/>
    </xf>
    <xf numFmtId="0" fontId="9" fillId="0" borderId="0" xfId="0" applyFont="1" applyAlignment="1">
      <alignment vertical="top" wrapText="1"/>
    </xf>
    <xf numFmtId="0" fontId="10" fillId="0" borderId="0" xfId="0" applyFont="1" applyAlignment="1">
      <alignment vertical="top" wrapText="1"/>
    </xf>
    <xf numFmtId="0" fontId="4" fillId="0" borderId="0" xfId="0" applyFont="1"/>
    <xf numFmtId="0" fontId="4" fillId="0" borderId="0" xfId="0" applyFont="1" applyAlignment="1">
      <alignment vertical="top" wrapText="1"/>
    </xf>
    <xf numFmtId="0" fontId="4" fillId="0" borderId="0" xfId="0" applyFont="1" applyAlignment="1">
      <alignment horizontal="left" vertical="top" wrapText="1" indent="1"/>
    </xf>
    <xf numFmtId="0" fontId="4" fillId="0" borderId="0" xfId="0" applyFont="1" applyBorder="1"/>
    <xf numFmtId="0" fontId="9" fillId="0" borderId="0" xfId="0" applyFont="1" applyBorder="1" applyAlignment="1">
      <alignment vertical="center" wrapText="1"/>
    </xf>
    <xf numFmtId="0" fontId="15" fillId="0" borderId="0" xfId="0" applyFont="1" applyBorder="1" applyAlignment="1">
      <alignment vertical="center" wrapText="1"/>
    </xf>
    <xf numFmtId="0" fontId="0" fillId="0" borderId="0" xfId="0" applyBorder="1" applyAlignment="1">
      <alignment vertical="top" wrapText="1"/>
    </xf>
    <xf numFmtId="2" fontId="4" fillId="0" borderId="0" xfId="1" applyNumberFormat="1" applyFont="1" applyFill="1"/>
    <xf numFmtId="0" fontId="4" fillId="0" borderId="0" xfId="0" applyFont="1" applyFill="1"/>
    <xf numFmtId="0" fontId="4" fillId="0" borderId="0" xfId="0" applyFont="1" applyFill="1" applyAlignment="1">
      <alignment vertical="top" wrapText="1"/>
    </xf>
    <xf numFmtId="0" fontId="4" fillId="0" borderId="1" xfId="0" applyFont="1" applyBorder="1"/>
    <xf numFmtId="0" fontId="4" fillId="0" borderId="2" xfId="0" applyFont="1" applyBorder="1"/>
    <xf numFmtId="0" fontId="4" fillId="0" borderId="0" xfId="0" applyFont="1" applyAlignment="1"/>
    <xf numFmtId="0" fontId="4" fillId="0" borderId="0" xfId="0" applyFont="1" applyBorder="1" applyAlignment="1"/>
    <xf numFmtId="0" fontId="4" fillId="0" borderId="0" xfId="0" applyFont="1" applyAlignment="1">
      <alignment vertical="top"/>
    </xf>
    <xf numFmtId="0" fontId="4" fillId="0" borderId="6" xfId="0" applyFont="1" applyBorder="1"/>
    <xf numFmtId="0" fontId="10" fillId="3" borderId="5" xfId="0" applyFont="1" applyFill="1" applyBorder="1"/>
    <xf numFmtId="0" fontId="4" fillId="2" borderId="0" xfId="0" applyFont="1" applyFill="1" applyBorder="1"/>
    <xf numFmtId="0" fontId="11" fillId="2" borderId="0" xfId="0" applyFont="1" applyFill="1" applyBorder="1"/>
    <xf numFmtId="0" fontId="4" fillId="3" borderId="2" xfId="0" applyFont="1" applyFill="1" applyBorder="1"/>
    <xf numFmtId="0" fontId="10" fillId="2" borderId="0" xfId="0" applyFont="1" applyFill="1" applyBorder="1"/>
    <xf numFmtId="0" fontId="10" fillId="3" borderId="2" xfId="0" applyFont="1" applyFill="1" applyBorder="1"/>
    <xf numFmtId="0" fontId="4" fillId="0" borderId="7" xfId="0" applyFont="1" applyBorder="1"/>
    <xf numFmtId="2" fontId="4" fillId="2" borderId="0" xfId="1" applyNumberFormat="1" applyFont="1" applyFill="1" applyBorder="1"/>
    <xf numFmtId="0" fontId="4" fillId="0" borderId="8" xfId="0" applyFont="1" applyBorder="1"/>
    <xf numFmtId="0" fontId="4" fillId="0" borderId="3" xfId="0" applyFont="1" applyBorder="1"/>
    <xf numFmtId="2" fontId="4" fillId="2" borderId="1" xfId="1" applyNumberFormat="1" applyFont="1" applyFill="1" applyBorder="1"/>
    <xf numFmtId="0" fontId="4" fillId="2" borderId="1" xfId="0" applyFont="1" applyFill="1" applyBorder="1"/>
    <xf numFmtId="0" fontId="4" fillId="3" borderId="3" xfId="0" applyFont="1" applyFill="1" applyBorder="1"/>
    <xf numFmtId="0" fontId="12" fillId="0" borderId="0" xfId="0" applyFont="1" applyAlignment="1">
      <alignment vertical="top" wrapText="1"/>
    </xf>
    <xf numFmtId="0" fontId="3" fillId="0" borderId="0" xfId="0" applyFont="1" applyAlignment="1">
      <alignment vertical="top"/>
    </xf>
    <xf numFmtId="2" fontId="4" fillId="0" borderId="0" xfId="1" applyNumberFormat="1" applyFont="1" applyFill="1" applyAlignment="1">
      <alignment horizontal="left" vertical="top" wrapText="1"/>
    </xf>
    <xf numFmtId="0" fontId="10" fillId="0" borderId="0" xfId="0" applyFont="1" applyAlignment="1">
      <alignment horizontal="left" vertical="top"/>
    </xf>
    <xf numFmtId="0" fontId="3" fillId="0" borderId="0" xfId="0" applyFont="1" applyAlignment="1">
      <alignment horizontal="left" vertical="top" wrapText="1"/>
    </xf>
    <xf numFmtId="0" fontId="10" fillId="0" borderId="0" xfId="0" applyFont="1" applyAlignment="1">
      <alignment horizontal="left"/>
    </xf>
    <xf numFmtId="0" fontId="10" fillId="4" borderId="4" xfId="0" applyFont="1" applyFill="1" applyBorder="1" applyAlignment="1">
      <alignment horizontal="left" vertical="top"/>
    </xf>
    <xf numFmtId="0" fontId="10" fillId="4" borderId="5" xfId="0" applyFont="1" applyFill="1" applyBorder="1" applyAlignment="1">
      <alignment horizontal="left" vertical="top"/>
    </xf>
    <xf numFmtId="0" fontId="4" fillId="0" borderId="0" xfId="0" applyFont="1" applyAlignment="1">
      <alignment horizontal="left" vertical="top" wrapText="1"/>
    </xf>
    <xf numFmtId="0" fontId="2" fillId="0" borderId="0" xfId="0" applyFont="1" applyAlignment="1">
      <alignment horizontal="left" vertical="top" wrapText="1"/>
    </xf>
    <xf numFmtId="0" fontId="10" fillId="0" borderId="7" xfId="0" applyFont="1" applyBorder="1" applyAlignment="1">
      <alignment horizontal="left"/>
    </xf>
    <xf numFmtId="0" fontId="10" fillId="0" borderId="2" xfId="0" applyFont="1" applyBorder="1" applyAlignment="1">
      <alignment horizontal="left"/>
    </xf>
    <xf numFmtId="0" fontId="10" fillId="2" borderId="6" xfId="0" applyFont="1" applyFill="1" applyBorder="1" applyAlignment="1">
      <alignment horizontal="center"/>
    </xf>
    <xf numFmtId="0" fontId="4" fillId="0" borderId="0" xfId="0" applyFont="1" applyAlignment="1">
      <alignment horizontal="center"/>
    </xf>
    <xf numFmtId="0" fontId="4" fillId="0" borderId="7" xfId="0" applyFont="1" applyBorder="1" applyAlignment="1">
      <alignment horizontal="left"/>
    </xf>
    <xf numFmtId="0" fontId="4" fillId="0" borderId="2" xfId="0" applyFont="1" applyBorder="1" applyAlignment="1">
      <alignment horizontal="left"/>
    </xf>
    <xf numFmtId="0" fontId="10" fillId="0" borderId="0" xfId="0" applyFont="1" applyAlignment="1">
      <alignment horizontal="left" vertical="top" wrapText="1"/>
    </xf>
  </cellXfs>
  <cellStyles count="2">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9.png"/><Relationship Id="rId7" Type="http://schemas.openxmlformats.org/officeDocument/2006/relationships/image" Target="../media/image13.png"/><Relationship Id="rId2" Type="http://schemas.openxmlformats.org/officeDocument/2006/relationships/image" Target="../media/image8.png"/><Relationship Id="rId1" Type="http://schemas.openxmlformats.org/officeDocument/2006/relationships/image" Target="../media/image7.png"/><Relationship Id="rId6" Type="http://schemas.openxmlformats.org/officeDocument/2006/relationships/image" Target="../media/image12.png"/><Relationship Id="rId5" Type="http://schemas.openxmlformats.org/officeDocument/2006/relationships/image" Target="../media/image11.png"/><Relationship Id="rId4" Type="http://schemas.openxmlformats.org/officeDocument/2006/relationships/image" Target="../media/image10.png"/></Relationships>
</file>

<file path=xl/drawings/_rels/drawing3.xml.rels><?xml version="1.0" encoding="UTF-8" standalone="yes"?>
<Relationships xmlns="http://schemas.openxmlformats.org/package/2006/relationships"><Relationship Id="rId1" Type="http://schemas.openxmlformats.org/officeDocument/2006/relationships/image" Target="../media/image14.emf"/></Relationships>
</file>

<file path=xl/drawings/_rels/drawing4.xml.rels><?xml version="1.0" encoding="UTF-8" standalone="yes"?>
<Relationships xmlns="http://schemas.openxmlformats.org/package/2006/relationships"><Relationship Id="rId1" Type="http://schemas.openxmlformats.org/officeDocument/2006/relationships/image" Target="../media/image15.png"/></Relationships>
</file>

<file path=xl/drawings/_rels/drawing5.xml.rels><?xml version="1.0" encoding="UTF-8" standalone="yes"?>
<Relationships xmlns="http://schemas.openxmlformats.org/package/2006/relationships"><Relationship Id="rId3" Type="http://schemas.openxmlformats.org/officeDocument/2006/relationships/image" Target="../media/image18.png"/><Relationship Id="rId7" Type="http://schemas.openxmlformats.org/officeDocument/2006/relationships/image" Target="../media/image22.png"/><Relationship Id="rId2" Type="http://schemas.openxmlformats.org/officeDocument/2006/relationships/image" Target="../media/image17.png"/><Relationship Id="rId1" Type="http://schemas.openxmlformats.org/officeDocument/2006/relationships/image" Target="../media/image16.png"/><Relationship Id="rId6" Type="http://schemas.openxmlformats.org/officeDocument/2006/relationships/image" Target="../media/image21.png"/><Relationship Id="rId5" Type="http://schemas.openxmlformats.org/officeDocument/2006/relationships/image" Target="../media/image20.png"/><Relationship Id="rId4" Type="http://schemas.openxmlformats.org/officeDocument/2006/relationships/image" Target="../media/image19.png"/></Relationships>
</file>

<file path=xl/drawings/_rels/drawing6.xml.rels><?xml version="1.0" encoding="UTF-8" standalone="yes"?>
<Relationships xmlns="http://schemas.openxmlformats.org/package/2006/relationships"><Relationship Id="rId8" Type="http://schemas.openxmlformats.org/officeDocument/2006/relationships/image" Target="../media/image30.png"/><Relationship Id="rId3" Type="http://schemas.openxmlformats.org/officeDocument/2006/relationships/image" Target="../media/image25.png"/><Relationship Id="rId7" Type="http://schemas.openxmlformats.org/officeDocument/2006/relationships/image" Target="../media/image29.png"/><Relationship Id="rId2" Type="http://schemas.openxmlformats.org/officeDocument/2006/relationships/image" Target="../media/image24.png"/><Relationship Id="rId1" Type="http://schemas.openxmlformats.org/officeDocument/2006/relationships/image" Target="../media/image23.png"/><Relationship Id="rId6" Type="http://schemas.openxmlformats.org/officeDocument/2006/relationships/image" Target="../media/image28.png"/><Relationship Id="rId5" Type="http://schemas.openxmlformats.org/officeDocument/2006/relationships/image" Target="../media/image27.png"/><Relationship Id="rId4" Type="http://schemas.openxmlformats.org/officeDocument/2006/relationships/image" Target="../media/image26.png"/></Relationships>
</file>

<file path=xl/drawings/drawing1.xml><?xml version="1.0" encoding="utf-8"?>
<xdr:wsDr xmlns:xdr="http://schemas.openxmlformats.org/drawingml/2006/spreadsheetDrawing" xmlns:a="http://schemas.openxmlformats.org/drawingml/2006/main">
  <xdr:twoCellAnchor editAs="oneCell">
    <xdr:from>
      <xdr:col>2</xdr:col>
      <xdr:colOff>257175</xdr:colOff>
      <xdr:row>3</xdr:row>
      <xdr:rowOff>600075</xdr:rowOff>
    </xdr:from>
    <xdr:to>
      <xdr:col>2</xdr:col>
      <xdr:colOff>3616362</xdr:colOff>
      <xdr:row>3</xdr:row>
      <xdr:rowOff>2380261</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95525" y="790575"/>
          <a:ext cx="3359187" cy="1780186"/>
        </a:xfrm>
        <a:prstGeom prst="rect">
          <a:avLst/>
        </a:prstGeom>
      </xdr:spPr>
    </xdr:pic>
    <xdr:clientData/>
  </xdr:twoCellAnchor>
  <xdr:twoCellAnchor editAs="oneCell">
    <xdr:from>
      <xdr:col>2</xdr:col>
      <xdr:colOff>2247900</xdr:colOff>
      <xdr:row>8</xdr:row>
      <xdr:rowOff>38100</xdr:rowOff>
    </xdr:from>
    <xdr:to>
      <xdr:col>2</xdr:col>
      <xdr:colOff>3047900</xdr:colOff>
      <xdr:row>8</xdr:row>
      <xdr:rowOff>228576</xdr:rowOff>
    </xdr:to>
    <xdr:pic>
      <xdr:nvPicPr>
        <xdr:cNvPr id="3" name="Grafik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67150" y="6219825"/>
          <a:ext cx="800000" cy="190476"/>
        </a:xfrm>
        <a:prstGeom prst="rect">
          <a:avLst/>
        </a:prstGeom>
      </xdr:spPr>
    </xdr:pic>
    <xdr:clientData/>
  </xdr:twoCellAnchor>
  <xdr:twoCellAnchor editAs="oneCell">
    <xdr:from>
      <xdr:col>2</xdr:col>
      <xdr:colOff>3381375</xdr:colOff>
      <xdr:row>8</xdr:row>
      <xdr:rowOff>19050</xdr:rowOff>
    </xdr:from>
    <xdr:to>
      <xdr:col>2</xdr:col>
      <xdr:colOff>4143280</xdr:colOff>
      <xdr:row>8</xdr:row>
      <xdr:rowOff>209526</xdr:rowOff>
    </xdr:to>
    <xdr:pic>
      <xdr:nvPicPr>
        <xdr:cNvPr id="4" name="Grafik 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000625" y="6200775"/>
          <a:ext cx="761905" cy="190476"/>
        </a:xfrm>
        <a:prstGeom prst="rect">
          <a:avLst/>
        </a:prstGeom>
      </xdr:spPr>
    </xdr:pic>
    <xdr:clientData/>
  </xdr:twoCellAnchor>
  <xdr:twoCellAnchor editAs="oneCell">
    <xdr:from>
      <xdr:col>2</xdr:col>
      <xdr:colOff>4229100</xdr:colOff>
      <xdr:row>8</xdr:row>
      <xdr:rowOff>28575</xdr:rowOff>
    </xdr:from>
    <xdr:to>
      <xdr:col>2</xdr:col>
      <xdr:colOff>4962433</xdr:colOff>
      <xdr:row>8</xdr:row>
      <xdr:rowOff>219051</xdr:rowOff>
    </xdr:to>
    <xdr:pic>
      <xdr:nvPicPr>
        <xdr:cNvPr id="5" name="Grafik 4"/>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848350" y="6210300"/>
          <a:ext cx="733333" cy="190476"/>
        </a:xfrm>
        <a:prstGeom prst="rect">
          <a:avLst/>
        </a:prstGeom>
      </xdr:spPr>
    </xdr:pic>
    <xdr:clientData/>
  </xdr:twoCellAnchor>
  <xdr:twoCellAnchor editAs="oneCell">
    <xdr:from>
      <xdr:col>2</xdr:col>
      <xdr:colOff>5019675</xdr:colOff>
      <xdr:row>8</xdr:row>
      <xdr:rowOff>28575</xdr:rowOff>
    </xdr:from>
    <xdr:to>
      <xdr:col>2</xdr:col>
      <xdr:colOff>5753008</xdr:colOff>
      <xdr:row>8</xdr:row>
      <xdr:rowOff>219051</xdr:rowOff>
    </xdr:to>
    <xdr:pic>
      <xdr:nvPicPr>
        <xdr:cNvPr id="6" name="Grafik 5"/>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6638925" y="6210300"/>
          <a:ext cx="733333" cy="190476"/>
        </a:xfrm>
        <a:prstGeom prst="rect">
          <a:avLst/>
        </a:prstGeom>
      </xdr:spPr>
    </xdr:pic>
    <xdr:clientData/>
  </xdr:twoCellAnchor>
  <xdr:twoCellAnchor editAs="oneCell">
    <xdr:from>
      <xdr:col>2</xdr:col>
      <xdr:colOff>4743450</xdr:colOff>
      <xdr:row>8</xdr:row>
      <xdr:rowOff>400050</xdr:rowOff>
    </xdr:from>
    <xdr:to>
      <xdr:col>2</xdr:col>
      <xdr:colOff>5305355</xdr:colOff>
      <xdr:row>9</xdr:row>
      <xdr:rowOff>47601</xdr:rowOff>
    </xdr:to>
    <xdr:pic>
      <xdr:nvPicPr>
        <xdr:cNvPr id="7" name="Grafik 6"/>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6362700" y="6581775"/>
          <a:ext cx="561905" cy="190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3381375</xdr:colOff>
      <xdr:row>6</xdr:row>
      <xdr:rowOff>28575</xdr:rowOff>
    </xdr:from>
    <xdr:to>
      <xdr:col>2</xdr:col>
      <xdr:colOff>3981375</xdr:colOff>
      <xdr:row>6</xdr:row>
      <xdr:rowOff>219051</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00625" y="6838950"/>
          <a:ext cx="600000" cy="190476"/>
        </a:xfrm>
        <a:prstGeom prst="rect">
          <a:avLst/>
        </a:prstGeom>
      </xdr:spPr>
    </xdr:pic>
    <xdr:clientData/>
  </xdr:twoCellAnchor>
  <xdr:twoCellAnchor editAs="oneCell">
    <xdr:from>
      <xdr:col>2</xdr:col>
      <xdr:colOff>4486275</xdr:colOff>
      <xdr:row>6</xdr:row>
      <xdr:rowOff>19050</xdr:rowOff>
    </xdr:from>
    <xdr:to>
      <xdr:col>2</xdr:col>
      <xdr:colOff>5352942</xdr:colOff>
      <xdr:row>6</xdr:row>
      <xdr:rowOff>209526</xdr:rowOff>
    </xdr:to>
    <xdr:pic>
      <xdr:nvPicPr>
        <xdr:cNvPr id="3" name="Grafik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105525" y="6829425"/>
          <a:ext cx="866667" cy="190476"/>
        </a:xfrm>
        <a:prstGeom prst="rect">
          <a:avLst/>
        </a:prstGeom>
      </xdr:spPr>
    </xdr:pic>
    <xdr:clientData/>
  </xdr:twoCellAnchor>
  <xdr:twoCellAnchor editAs="oneCell">
    <xdr:from>
      <xdr:col>2</xdr:col>
      <xdr:colOff>1712100</xdr:colOff>
      <xdr:row>7</xdr:row>
      <xdr:rowOff>388125</xdr:rowOff>
    </xdr:from>
    <xdr:to>
      <xdr:col>2</xdr:col>
      <xdr:colOff>2093052</xdr:colOff>
      <xdr:row>7</xdr:row>
      <xdr:rowOff>578601</xdr:rowOff>
    </xdr:to>
    <xdr:pic>
      <xdr:nvPicPr>
        <xdr:cNvPr id="5" name="Grafik 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331350" y="7922400"/>
          <a:ext cx="380952" cy="190476"/>
        </a:xfrm>
        <a:prstGeom prst="rect">
          <a:avLst/>
        </a:prstGeom>
      </xdr:spPr>
    </xdr:pic>
    <xdr:clientData/>
  </xdr:twoCellAnchor>
  <xdr:twoCellAnchor editAs="oneCell">
    <xdr:from>
      <xdr:col>2</xdr:col>
      <xdr:colOff>4710075</xdr:colOff>
      <xdr:row>7</xdr:row>
      <xdr:rowOff>23775</xdr:rowOff>
    </xdr:from>
    <xdr:to>
      <xdr:col>2</xdr:col>
      <xdr:colOff>5614837</xdr:colOff>
      <xdr:row>7</xdr:row>
      <xdr:rowOff>214251</xdr:rowOff>
    </xdr:to>
    <xdr:pic>
      <xdr:nvPicPr>
        <xdr:cNvPr id="6" name="Grafik 5"/>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6329325" y="7558050"/>
          <a:ext cx="904762" cy="190476"/>
        </a:xfrm>
        <a:prstGeom prst="rect">
          <a:avLst/>
        </a:prstGeom>
      </xdr:spPr>
    </xdr:pic>
    <xdr:clientData/>
  </xdr:twoCellAnchor>
  <xdr:twoCellAnchor editAs="oneCell">
    <xdr:from>
      <xdr:col>2</xdr:col>
      <xdr:colOff>3612300</xdr:colOff>
      <xdr:row>7</xdr:row>
      <xdr:rowOff>40425</xdr:rowOff>
    </xdr:from>
    <xdr:to>
      <xdr:col>2</xdr:col>
      <xdr:colOff>4231348</xdr:colOff>
      <xdr:row>7</xdr:row>
      <xdr:rowOff>230901</xdr:rowOff>
    </xdr:to>
    <xdr:pic>
      <xdr:nvPicPr>
        <xdr:cNvPr id="7" name="Grafik 6"/>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231550" y="7574700"/>
          <a:ext cx="619048" cy="190476"/>
        </a:xfrm>
        <a:prstGeom prst="rect">
          <a:avLst/>
        </a:prstGeom>
      </xdr:spPr>
    </xdr:pic>
    <xdr:clientData/>
  </xdr:twoCellAnchor>
  <xdr:twoCellAnchor editAs="oneCell">
    <xdr:from>
      <xdr:col>2</xdr:col>
      <xdr:colOff>4029075</xdr:colOff>
      <xdr:row>9</xdr:row>
      <xdr:rowOff>9525</xdr:rowOff>
    </xdr:from>
    <xdr:to>
      <xdr:col>2</xdr:col>
      <xdr:colOff>4629075</xdr:colOff>
      <xdr:row>9</xdr:row>
      <xdr:rowOff>228573</xdr:rowOff>
    </xdr:to>
    <xdr:pic>
      <xdr:nvPicPr>
        <xdr:cNvPr id="8" name="Grafik 7"/>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5648325" y="10925175"/>
          <a:ext cx="600000" cy="219048"/>
        </a:xfrm>
        <a:prstGeom prst="rect">
          <a:avLst/>
        </a:prstGeom>
      </xdr:spPr>
    </xdr:pic>
    <xdr:clientData/>
  </xdr:twoCellAnchor>
  <xdr:twoCellAnchor editAs="oneCell">
    <xdr:from>
      <xdr:col>2</xdr:col>
      <xdr:colOff>3093225</xdr:colOff>
      <xdr:row>9</xdr:row>
      <xdr:rowOff>16650</xdr:rowOff>
    </xdr:from>
    <xdr:to>
      <xdr:col>2</xdr:col>
      <xdr:colOff>3683701</xdr:colOff>
      <xdr:row>9</xdr:row>
      <xdr:rowOff>235698</xdr:rowOff>
    </xdr:to>
    <xdr:pic>
      <xdr:nvPicPr>
        <xdr:cNvPr id="9" name="Grafik 8"/>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4712475" y="10932300"/>
          <a:ext cx="590476" cy="2190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57150</xdr:colOff>
      <xdr:row>4</xdr:row>
      <xdr:rowOff>238125</xdr:rowOff>
    </xdr:from>
    <xdr:to>
      <xdr:col>2</xdr:col>
      <xdr:colOff>2181225</xdr:colOff>
      <xdr:row>4</xdr:row>
      <xdr:rowOff>1400175</xdr:rowOff>
    </xdr:to>
    <xdr:pic>
      <xdr:nvPicPr>
        <xdr:cNvPr id="4" name="Grafik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790575"/>
          <a:ext cx="2124075" cy="1162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3143250</xdr:colOff>
      <xdr:row>14</xdr:row>
      <xdr:rowOff>19050</xdr:rowOff>
    </xdr:from>
    <xdr:to>
      <xdr:col>2</xdr:col>
      <xdr:colOff>4162298</xdr:colOff>
      <xdr:row>14</xdr:row>
      <xdr:rowOff>209526</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62500" y="12696825"/>
          <a:ext cx="1019048" cy="1904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3781425</xdr:colOff>
      <xdr:row>12</xdr:row>
      <xdr:rowOff>38100</xdr:rowOff>
    </xdr:from>
    <xdr:to>
      <xdr:col>2</xdr:col>
      <xdr:colOff>4333806</xdr:colOff>
      <xdr:row>12</xdr:row>
      <xdr:rowOff>228576</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0675" y="30965775"/>
          <a:ext cx="552381" cy="190476"/>
        </a:xfrm>
        <a:prstGeom prst="rect">
          <a:avLst/>
        </a:prstGeom>
      </xdr:spPr>
    </xdr:pic>
    <xdr:clientData/>
  </xdr:twoCellAnchor>
  <xdr:twoCellAnchor editAs="oneCell">
    <xdr:from>
      <xdr:col>2</xdr:col>
      <xdr:colOff>4638675</xdr:colOff>
      <xdr:row>12</xdr:row>
      <xdr:rowOff>28575</xdr:rowOff>
    </xdr:from>
    <xdr:to>
      <xdr:col>2</xdr:col>
      <xdr:colOff>5248199</xdr:colOff>
      <xdr:row>12</xdr:row>
      <xdr:rowOff>219051</xdr:rowOff>
    </xdr:to>
    <xdr:pic>
      <xdr:nvPicPr>
        <xdr:cNvPr id="3" name="Grafik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57925" y="30956250"/>
          <a:ext cx="609524" cy="190476"/>
        </a:xfrm>
        <a:prstGeom prst="rect">
          <a:avLst/>
        </a:prstGeom>
      </xdr:spPr>
    </xdr:pic>
    <xdr:clientData/>
  </xdr:twoCellAnchor>
  <xdr:twoCellAnchor editAs="oneCell">
    <xdr:from>
      <xdr:col>2</xdr:col>
      <xdr:colOff>5324475</xdr:colOff>
      <xdr:row>12</xdr:row>
      <xdr:rowOff>28575</xdr:rowOff>
    </xdr:from>
    <xdr:to>
      <xdr:col>2</xdr:col>
      <xdr:colOff>5895904</xdr:colOff>
      <xdr:row>12</xdr:row>
      <xdr:rowOff>219051</xdr:rowOff>
    </xdr:to>
    <xdr:pic>
      <xdr:nvPicPr>
        <xdr:cNvPr id="4" name="Grafik 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943725" y="30956250"/>
          <a:ext cx="571429" cy="190476"/>
        </a:xfrm>
        <a:prstGeom prst="rect">
          <a:avLst/>
        </a:prstGeom>
      </xdr:spPr>
    </xdr:pic>
    <xdr:clientData/>
  </xdr:twoCellAnchor>
  <xdr:twoCellAnchor editAs="oneCell">
    <xdr:from>
      <xdr:col>2</xdr:col>
      <xdr:colOff>6029325</xdr:colOff>
      <xdr:row>12</xdr:row>
      <xdr:rowOff>28575</xdr:rowOff>
    </xdr:from>
    <xdr:to>
      <xdr:col>2</xdr:col>
      <xdr:colOff>6581706</xdr:colOff>
      <xdr:row>12</xdr:row>
      <xdr:rowOff>219051</xdr:rowOff>
    </xdr:to>
    <xdr:pic>
      <xdr:nvPicPr>
        <xdr:cNvPr id="5" name="Grafik 4"/>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7648575" y="30956250"/>
          <a:ext cx="552381" cy="190476"/>
        </a:xfrm>
        <a:prstGeom prst="rect">
          <a:avLst/>
        </a:prstGeom>
      </xdr:spPr>
    </xdr:pic>
    <xdr:clientData/>
  </xdr:twoCellAnchor>
  <xdr:twoCellAnchor editAs="oneCell">
    <xdr:from>
      <xdr:col>2</xdr:col>
      <xdr:colOff>66675</xdr:colOff>
      <xdr:row>13</xdr:row>
      <xdr:rowOff>1009526</xdr:rowOff>
    </xdr:from>
    <xdr:to>
      <xdr:col>2</xdr:col>
      <xdr:colOff>2743200</xdr:colOff>
      <xdr:row>13</xdr:row>
      <xdr:rowOff>2980981</xdr:rowOff>
    </xdr:to>
    <xdr:pic>
      <xdr:nvPicPr>
        <xdr:cNvPr id="6" name="Grafik 5"/>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685925" y="37137851"/>
          <a:ext cx="2676525" cy="1971455"/>
        </a:xfrm>
        <a:prstGeom prst="rect">
          <a:avLst/>
        </a:prstGeom>
      </xdr:spPr>
    </xdr:pic>
    <xdr:clientData/>
  </xdr:twoCellAnchor>
  <xdr:twoCellAnchor editAs="oneCell">
    <xdr:from>
      <xdr:col>2</xdr:col>
      <xdr:colOff>28575</xdr:colOff>
      <xdr:row>13</xdr:row>
      <xdr:rowOff>171450</xdr:rowOff>
    </xdr:from>
    <xdr:to>
      <xdr:col>2</xdr:col>
      <xdr:colOff>742861</xdr:colOff>
      <xdr:row>13</xdr:row>
      <xdr:rowOff>428593</xdr:rowOff>
    </xdr:to>
    <xdr:pic>
      <xdr:nvPicPr>
        <xdr:cNvPr id="7" name="Grafik 6"/>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647825" y="36299775"/>
          <a:ext cx="714286" cy="257143"/>
        </a:xfrm>
        <a:prstGeom prst="rect">
          <a:avLst/>
        </a:prstGeom>
      </xdr:spPr>
    </xdr:pic>
    <xdr:clientData/>
  </xdr:twoCellAnchor>
  <xdr:twoCellAnchor editAs="oneCell">
    <xdr:from>
      <xdr:col>2</xdr:col>
      <xdr:colOff>3895725</xdr:colOff>
      <xdr:row>13</xdr:row>
      <xdr:rowOff>19050</xdr:rowOff>
    </xdr:from>
    <xdr:to>
      <xdr:col>2</xdr:col>
      <xdr:colOff>4762392</xdr:colOff>
      <xdr:row>13</xdr:row>
      <xdr:rowOff>285717</xdr:rowOff>
    </xdr:to>
    <xdr:pic>
      <xdr:nvPicPr>
        <xdr:cNvPr id="8" name="Grafik 7"/>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5514975" y="36147375"/>
          <a:ext cx="866667" cy="266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1857375</xdr:colOff>
      <xdr:row>3</xdr:row>
      <xdr:rowOff>38100</xdr:rowOff>
    </xdr:from>
    <xdr:to>
      <xdr:col>2</xdr:col>
      <xdr:colOff>2447851</xdr:colOff>
      <xdr:row>3</xdr:row>
      <xdr:rowOff>228576</xdr:rowOff>
    </xdr:to>
    <xdr:pic>
      <xdr:nvPicPr>
        <xdr:cNvPr id="4" name="Grafik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76625" y="228600"/>
          <a:ext cx="590476" cy="190476"/>
        </a:xfrm>
        <a:prstGeom prst="rect">
          <a:avLst/>
        </a:prstGeom>
      </xdr:spPr>
    </xdr:pic>
    <xdr:clientData/>
  </xdr:twoCellAnchor>
  <xdr:twoCellAnchor editAs="oneCell">
    <xdr:from>
      <xdr:col>2</xdr:col>
      <xdr:colOff>2886075</xdr:colOff>
      <xdr:row>3</xdr:row>
      <xdr:rowOff>38100</xdr:rowOff>
    </xdr:from>
    <xdr:to>
      <xdr:col>2</xdr:col>
      <xdr:colOff>3438456</xdr:colOff>
      <xdr:row>3</xdr:row>
      <xdr:rowOff>228576</xdr:rowOff>
    </xdr:to>
    <xdr:pic>
      <xdr:nvPicPr>
        <xdr:cNvPr id="5" name="Grafik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505325" y="228600"/>
          <a:ext cx="552381" cy="190476"/>
        </a:xfrm>
        <a:prstGeom prst="rect">
          <a:avLst/>
        </a:prstGeom>
      </xdr:spPr>
    </xdr:pic>
    <xdr:clientData/>
  </xdr:twoCellAnchor>
  <xdr:twoCellAnchor editAs="oneCell">
    <xdr:from>
      <xdr:col>2</xdr:col>
      <xdr:colOff>1104900</xdr:colOff>
      <xdr:row>5</xdr:row>
      <xdr:rowOff>19050</xdr:rowOff>
    </xdr:from>
    <xdr:to>
      <xdr:col>2</xdr:col>
      <xdr:colOff>1581091</xdr:colOff>
      <xdr:row>5</xdr:row>
      <xdr:rowOff>209526</xdr:rowOff>
    </xdr:to>
    <xdr:pic>
      <xdr:nvPicPr>
        <xdr:cNvPr id="6" name="Grafik 5"/>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724150" y="6743700"/>
          <a:ext cx="476191" cy="190476"/>
        </a:xfrm>
        <a:prstGeom prst="rect">
          <a:avLst/>
        </a:prstGeom>
      </xdr:spPr>
    </xdr:pic>
    <xdr:clientData/>
  </xdr:twoCellAnchor>
  <xdr:twoCellAnchor editAs="oneCell">
    <xdr:from>
      <xdr:col>2</xdr:col>
      <xdr:colOff>7400925</xdr:colOff>
      <xdr:row>5</xdr:row>
      <xdr:rowOff>219075</xdr:rowOff>
    </xdr:from>
    <xdr:to>
      <xdr:col>2</xdr:col>
      <xdr:colOff>7867592</xdr:colOff>
      <xdr:row>5</xdr:row>
      <xdr:rowOff>409551</xdr:rowOff>
    </xdr:to>
    <xdr:pic>
      <xdr:nvPicPr>
        <xdr:cNvPr id="7" name="Grafik 6"/>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020175" y="6943725"/>
          <a:ext cx="466667" cy="190476"/>
        </a:xfrm>
        <a:prstGeom prst="rect">
          <a:avLst/>
        </a:prstGeom>
      </xdr:spPr>
    </xdr:pic>
    <xdr:clientData/>
  </xdr:twoCellAnchor>
  <xdr:twoCellAnchor editAs="oneCell">
    <xdr:from>
      <xdr:col>2</xdr:col>
      <xdr:colOff>2952750</xdr:colOff>
      <xdr:row>5</xdr:row>
      <xdr:rowOff>390525</xdr:rowOff>
    </xdr:from>
    <xdr:to>
      <xdr:col>2</xdr:col>
      <xdr:colOff>3419417</xdr:colOff>
      <xdr:row>5</xdr:row>
      <xdr:rowOff>581001</xdr:rowOff>
    </xdr:to>
    <xdr:pic>
      <xdr:nvPicPr>
        <xdr:cNvPr id="8" name="Grafik 7"/>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572000" y="7115175"/>
          <a:ext cx="466667" cy="190476"/>
        </a:xfrm>
        <a:prstGeom prst="rect">
          <a:avLst/>
        </a:prstGeom>
      </xdr:spPr>
    </xdr:pic>
    <xdr:clientData/>
  </xdr:twoCellAnchor>
  <xdr:twoCellAnchor editAs="oneCell">
    <xdr:from>
      <xdr:col>2</xdr:col>
      <xdr:colOff>47625</xdr:colOff>
      <xdr:row>8</xdr:row>
      <xdr:rowOff>209550</xdr:rowOff>
    </xdr:from>
    <xdr:to>
      <xdr:col>2</xdr:col>
      <xdr:colOff>1000006</xdr:colOff>
      <xdr:row>8</xdr:row>
      <xdr:rowOff>400026</xdr:rowOff>
    </xdr:to>
    <xdr:pic>
      <xdr:nvPicPr>
        <xdr:cNvPr id="9" name="Grafik 8"/>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666875" y="14697075"/>
          <a:ext cx="952381" cy="190476"/>
        </a:xfrm>
        <a:prstGeom prst="rect">
          <a:avLst/>
        </a:prstGeom>
      </xdr:spPr>
    </xdr:pic>
    <xdr:clientData/>
  </xdr:twoCellAnchor>
  <xdr:twoCellAnchor editAs="oneCell">
    <xdr:from>
      <xdr:col>2</xdr:col>
      <xdr:colOff>3419475</xdr:colOff>
      <xdr:row>12</xdr:row>
      <xdr:rowOff>19050</xdr:rowOff>
    </xdr:from>
    <xdr:to>
      <xdr:col>2</xdr:col>
      <xdr:colOff>4105189</xdr:colOff>
      <xdr:row>12</xdr:row>
      <xdr:rowOff>209526</xdr:rowOff>
    </xdr:to>
    <xdr:pic>
      <xdr:nvPicPr>
        <xdr:cNvPr id="10" name="Grafik 9"/>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5038725" y="28251150"/>
          <a:ext cx="685714" cy="190476"/>
        </a:xfrm>
        <a:prstGeom prst="rect">
          <a:avLst/>
        </a:prstGeom>
      </xdr:spPr>
    </xdr:pic>
    <xdr:clientData/>
  </xdr:twoCellAnchor>
  <xdr:twoCellAnchor editAs="oneCell">
    <xdr:from>
      <xdr:col>2</xdr:col>
      <xdr:colOff>4429125</xdr:colOff>
      <xdr:row>12</xdr:row>
      <xdr:rowOff>28575</xdr:rowOff>
    </xdr:from>
    <xdr:to>
      <xdr:col>2</xdr:col>
      <xdr:colOff>4991030</xdr:colOff>
      <xdr:row>12</xdr:row>
      <xdr:rowOff>219051</xdr:rowOff>
    </xdr:to>
    <xdr:pic>
      <xdr:nvPicPr>
        <xdr:cNvPr id="11" name="Grafik 10"/>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6048375" y="28260675"/>
          <a:ext cx="561905" cy="190476"/>
        </a:xfrm>
        <a:prstGeom prst="rect">
          <a:avLst/>
        </a:prstGeom>
      </xdr:spPr>
    </xdr:pic>
    <xdr:clientData/>
  </xdr:twoCellAnchor>
  <xdr:twoCellAnchor editAs="oneCell">
    <xdr:from>
      <xdr:col>2</xdr:col>
      <xdr:colOff>133350</xdr:colOff>
      <xdr:row>14</xdr:row>
      <xdr:rowOff>723900</xdr:rowOff>
    </xdr:from>
    <xdr:to>
      <xdr:col>2</xdr:col>
      <xdr:colOff>4601112</xdr:colOff>
      <xdr:row>14</xdr:row>
      <xdr:rowOff>3002059</xdr:rowOff>
    </xdr:to>
    <xdr:grpSp>
      <xdr:nvGrpSpPr>
        <xdr:cNvPr id="15" name="Gruppieren 14"/>
        <xdr:cNvGrpSpPr/>
      </xdr:nvGrpSpPr>
      <xdr:grpSpPr>
        <a:xfrm>
          <a:off x="1752600" y="31032450"/>
          <a:ext cx="4467762" cy="2278159"/>
          <a:chOff x="1590675" y="29937075"/>
          <a:chExt cx="4467762" cy="2278159"/>
        </a:xfrm>
      </xdr:grpSpPr>
      <xdr:pic>
        <xdr:nvPicPr>
          <xdr:cNvPr id="16" name="Grafik 15"/>
          <xdr:cNvPicPr/>
        </xdr:nvPicPr>
        <xdr:blipFill>
          <a:blip xmlns:r="http://schemas.openxmlformats.org/officeDocument/2006/relationships" r:embed="rId8"/>
          <a:stretch>
            <a:fillRect/>
          </a:stretch>
        </xdr:blipFill>
        <xdr:spPr>
          <a:xfrm>
            <a:off x="1619250" y="29937075"/>
            <a:ext cx="3916680" cy="2110740"/>
          </a:xfrm>
          <a:prstGeom prst="rect">
            <a:avLst/>
          </a:prstGeom>
        </xdr:spPr>
      </xdr:pic>
      <xdr:sp macro="" textlink="">
        <xdr:nvSpPr>
          <xdr:cNvPr id="17" name="Textfeld 16"/>
          <xdr:cNvSpPr txBox="1"/>
        </xdr:nvSpPr>
        <xdr:spPr>
          <a:xfrm>
            <a:off x="1590675" y="31975425"/>
            <a:ext cx="4467762" cy="239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000">
                <a:solidFill>
                  <a:schemeClr val="tx1"/>
                </a:solidFill>
                <a:effectLst/>
                <a:latin typeface="Arial" panose="020B0604020202020204" pitchFamily="34" charset="0"/>
                <a:ea typeface="+mn-ea"/>
                <a:cs typeface="Arial" panose="020B0604020202020204" pitchFamily="34" charset="0"/>
              </a:rPr>
              <a:t>Source of figure: Mark Harris: Optimizing Parallel Reduction in CUDA, 2007</a:t>
            </a:r>
          </a:p>
        </xdr:txBody>
      </xdr:sp>
    </xdr:grp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J38"/>
  <sheetViews>
    <sheetView tabSelected="1" workbookViewId="0">
      <selection sqref="A1:F1"/>
    </sheetView>
  </sheetViews>
  <sheetFormatPr baseColWidth="10" defaultRowHeight="14.25" x14ac:dyDescent="0.2"/>
  <cols>
    <col min="1" max="1" width="2" style="4" bestFit="1" customWidth="1"/>
    <col min="2" max="2" width="22.140625" style="4" customWidth="1"/>
    <col min="3" max="3" width="25.140625" style="4" bestFit="1" customWidth="1"/>
    <col min="4" max="4" width="12.140625" style="4" bestFit="1" customWidth="1"/>
    <col min="5" max="5" width="11.42578125" style="4"/>
    <col min="6" max="6" width="12.5703125" style="4" bestFit="1" customWidth="1"/>
    <col min="7" max="7" width="11.42578125" style="4"/>
    <col min="8" max="8" width="15.85546875" style="4" customWidth="1"/>
    <col min="9" max="9" width="15.85546875" style="4" bestFit="1" customWidth="1"/>
    <col min="10" max="16384" width="11.42578125" style="4"/>
  </cols>
  <sheetData>
    <row r="1" spans="1:7" ht="15" x14ac:dyDescent="0.2">
      <c r="A1" s="36" t="s">
        <v>136</v>
      </c>
      <c r="B1" s="36"/>
      <c r="C1" s="36"/>
      <c r="D1" s="36"/>
      <c r="E1" s="36"/>
      <c r="F1" s="36"/>
    </row>
    <row r="4" spans="1:7" ht="15" x14ac:dyDescent="0.25">
      <c r="A4" s="39" t="s">
        <v>131</v>
      </c>
      <c r="B4" s="40"/>
      <c r="C4" s="45" t="s">
        <v>52</v>
      </c>
      <c r="D4" s="45"/>
      <c r="E4" s="19"/>
      <c r="F4" s="20" t="s">
        <v>53</v>
      </c>
    </row>
    <row r="5" spans="1:7" ht="15" x14ac:dyDescent="0.25">
      <c r="A5" s="47" t="s">
        <v>37</v>
      </c>
      <c r="B5" s="48"/>
      <c r="C5" s="21"/>
      <c r="D5" s="22">
        <v>40</v>
      </c>
      <c r="E5" s="7"/>
      <c r="F5" s="23">
        <f>SUM(F7:F12)</f>
        <v>40</v>
      </c>
    </row>
    <row r="6" spans="1:7" ht="15" x14ac:dyDescent="0.25">
      <c r="A6" s="43" t="s">
        <v>38</v>
      </c>
      <c r="B6" s="44"/>
      <c r="C6" s="24" t="s">
        <v>135</v>
      </c>
      <c r="D6" s="24" t="s">
        <v>45</v>
      </c>
      <c r="E6" s="7"/>
      <c r="F6" s="25" t="s">
        <v>45</v>
      </c>
    </row>
    <row r="7" spans="1:7" x14ac:dyDescent="0.2">
      <c r="A7" s="26">
        <v>1</v>
      </c>
      <c r="B7" s="15" t="s">
        <v>39</v>
      </c>
      <c r="C7" s="27">
        <v>0.26</v>
      </c>
      <c r="D7" s="21">
        <f>C7*$D$5</f>
        <v>10.4</v>
      </c>
      <c r="E7" s="7"/>
      <c r="F7" s="23">
        <f>COUNTIFS(application!$A$4:$A$304,"=X",application!$B$4:$B$304,"=" &amp; A7) + COUNTIFS('tuning &amp; parallelization'!$A$4:$A$304,"=X",'tuning &amp; parallelization'!$B$4:$B$304,"=" &amp; A7) + COUNTIFS('SMEM prog'!$A$4:$A$304,"=X",'SMEM prog'!$B$4:$B$304,"=" &amp; A7) + COUNTIFS('DMEM prog'!$A$4:$A$304,"=X",'DMEM prog'!$B$4:$B$304,"=" &amp; A7) + COUNTIFS('GPU (general)'!$A$4:$A$304,"=X",'GPU (general)'!$B$4:$B$304,"=" &amp; A7) + COUNTIFS(OpenACC!$A$4:$A$304,"=X",OpenACC!$B$4:$B$304,"=" &amp; A7) + COUNTIFS(CUDA!$A$4:$A$304,"=X",CUDA!$B$4:$B$304,"=" &amp; A7)</f>
        <v>11</v>
      </c>
    </row>
    <row r="8" spans="1:7" x14ac:dyDescent="0.2">
      <c r="A8" s="26">
        <v>2</v>
      </c>
      <c r="B8" s="15" t="s">
        <v>40</v>
      </c>
      <c r="C8" s="27">
        <v>0.28000000000000003</v>
      </c>
      <c r="D8" s="21">
        <f t="shared" ref="D8:D12" si="0">C8*$D$5</f>
        <v>11.200000000000001</v>
      </c>
      <c r="E8" s="7"/>
      <c r="F8" s="23">
        <f>COUNTIFS(application!$A$4:$A$304,"=X",application!$B$4:$B$304,"=" &amp; A8) + COUNTIFS('tuning &amp; parallelization'!$A$4:$A$304,"=X",'tuning &amp; parallelization'!$B$4:$B$304,"=" &amp; A8) + COUNTIFS('SMEM prog'!$A$4:$A$304,"=X",'SMEM prog'!$B$4:$B$304,"=" &amp; A8) + COUNTIFS('DMEM prog'!$A$4:$A$304,"=X",'DMEM prog'!$B$4:$B$304,"=" &amp; A8) + COUNTIFS('GPU (general)'!$A$4:$A$304,"=X",'GPU (general)'!$B$4:$B$304,"=" &amp; A8) + COUNTIFS(OpenACC!$A$4:$A$304,"=X",OpenACC!$B$4:$B$304,"=" &amp; A8) + COUNTIFS(CUDA!$A$4:$A$304,"=X",CUDA!$B$4:$B$304,"=" &amp; A8)</f>
        <v>11</v>
      </c>
    </row>
    <row r="9" spans="1:7" x14ac:dyDescent="0.2">
      <c r="A9" s="26">
        <v>3</v>
      </c>
      <c r="B9" s="15" t="s">
        <v>41</v>
      </c>
      <c r="C9" s="27">
        <v>0.16</v>
      </c>
      <c r="D9" s="21">
        <f t="shared" si="0"/>
        <v>6.4</v>
      </c>
      <c r="E9" s="7"/>
      <c r="F9" s="23">
        <f>COUNTIFS(application!$A$4:$A$304,"=X",application!$B$4:$B$304,"=" &amp; A9) + COUNTIFS('tuning &amp; parallelization'!$A$4:$A$304,"=X",'tuning &amp; parallelization'!$B$4:$B$304,"=" &amp; A9) + COUNTIFS('SMEM prog'!$A$4:$A$304,"=X",'SMEM prog'!$B$4:$B$304,"=" &amp; A9) + COUNTIFS('DMEM prog'!$A$4:$A$304,"=X",'DMEM prog'!$B$4:$B$304,"=" &amp; A9) + COUNTIFS('GPU (general)'!$A$4:$A$304,"=X",'GPU (general)'!$B$4:$B$304,"=" &amp; A9) + COUNTIFS(OpenACC!$A$4:$A$304,"=X",OpenACC!$B$4:$B$304,"=" &amp; A9) + COUNTIFS(CUDA!$A$4:$A$304,"=X",CUDA!$B$4:$B$304,"=" &amp; A9)</f>
        <v>6</v>
      </c>
    </row>
    <row r="10" spans="1:7" x14ac:dyDescent="0.2">
      <c r="A10" s="26">
        <v>4</v>
      </c>
      <c r="B10" s="15" t="s">
        <v>42</v>
      </c>
      <c r="C10" s="27">
        <v>0.14000000000000001</v>
      </c>
      <c r="D10" s="21">
        <f t="shared" si="0"/>
        <v>5.6000000000000005</v>
      </c>
      <c r="E10" s="7"/>
      <c r="F10" s="23">
        <f>COUNTIFS(application!$A$4:$A$304,"=X",application!$B$4:$B$304,"=" &amp; A10) + COUNTIFS('tuning &amp; parallelization'!$A$4:$A$304,"=X",'tuning &amp; parallelization'!$B$4:$B$304,"=" &amp; A10) + COUNTIFS('SMEM prog'!$A$4:$A$304,"=X",'SMEM prog'!$B$4:$B$304,"=" &amp; A10) + COUNTIFS('DMEM prog'!$A$4:$A$304,"=X",'DMEM prog'!$B$4:$B$304,"=" &amp; A10) + COUNTIFS('GPU (general)'!$A$4:$A$304,"=X",'GPU (general)'!$B$4:$B$304,"=" &amp; A10) + COUNTIFS(OpenACC!$A$4:$A$304,"=X",OpenACC!$B$4:$B$304,"=" &amp; A10) + COUNTIFS(CUDA!$A$4:$A$304,"=X",CUDA!$B$4:$B$304,"=" &amp; A10)</f>
        <v>6</v>
      </c>
    </row>
    <row r="11" spans="1:7" x14ac:dyDescent="0.2">
      <c r="A11" s="26">
        <v>5</v>
      </c>
      <c r="B11" s="15" t="s">
        <v>43</v>
      </c>
      <c r="C11" s="27">
        <v>0.08</v>
      </c>
      <c r="D11" s="21">
        <f t="shared" si="0"/>
        <v>3.2</v>
      </c>
      <c r="E11" s="7"/>
      <c r="F11" s="23">
        <f>COUNTIFS(application!$A$4:$A$304,"=X",application!$B$4:$B$304,"=" &amp; A11) + COUNTIFS('tuning &amp; parallelization'!$A$4:$A$304,"=X",'tuning &amp; parallelization'!$B$4:$B$304,"=" &amp; A11) + COUNTIFS('SMEM prog'!$A$4:$A$304,"=X",'SMEM prog'!$B$4:$B$304,"=" &amp; A11) + COUNTIFS('DMEM prog'!$A$4:$A$304,"=X",'DMEM prog'!$B$4:$B$304,"=" &amp; A11) + COUNTIFS('GPU (general)'!$A$4:$A$304,"=X",'GPU (general)'!$B$4:$B$304,"=" &amp; A11) + COUNTIFS(OpenACC!$A$4:$A$304,"=X",OpenACC!$B$4:$B$304,"=" &amp; A11) + COUNTIFS(CUDA!$A$4:$A$304,"=X",CUDA!$B$4:$B$304,"=" &amp; A11)</f>
        <v>3</v>
      </c>
    </row>
    <row r="12" spans="1:7" x14ac:dyDescent="0.2">
      <c r="A12" s="28">
        <v>6</v>
      </c>
      <c r="B12" s="29" t="s">
        <v>44</v>
      </c>
      <c r="C12" s="30">
        <v>0.08</v>
      </c>
      <c r="D12" s="31">
        <f t="shared" si="0"/>
        <v>3.2</v>
      </c>
      <c r="E12" s="14"/>
      <c r="F12" s="32">
        <f>COUNTIFS(application!$A$4:$A$304,"=X",application!$B$4:$B$304,"=" &amp; A12) + COUNTIFS('tuning &amp; parallelization'!$A$4:$A$304,"=X",'tuning &amp; parallelization'!$B$4:$B$304,"=" &amp; A12) + COUNTIFS('SMEM prog'!$A$4:$A$304,"=X",'SMEM prog'!$B$4:$B$304,"=" &amp; A12) + COUNTIFS('DMEM prog'!$A$4:$A$304,"=X",'DMEM prog'!$B$4:$B$304,"=" &amp; A12) + COUNTIFS('GPU (general)'!$A$4:$A$304,"=X",'GPU (general)'!$B$4:$B$304,"=" &amp; A12) + COUNTIFS(OpenACC!$A$4:$A$304,"=X",OpenACC!$B$4:$B$304,"=" &amp; A12) + COUNTIFS(CUDA!$A$4:$A$304,"=X",CUDA!$B$4:$B$304,"=" &amp; A12)</f>
        <v>3</v>
      </c>
    </row>
    <row r="13" spans="1:7" ht="30" customHeight="1" x14ac:dyDescent="0.2">
      <c r="C13" s="11"/>
      <c r="D13" s="12"/>
      <c r="E13" s="12"/>
      <c r="F13" s="12"/>
      <c r="G13" s="12"/>
    </row>
    <row r="14" spans="1:7" ht="15" x14ac:dyDescent="0.2">
      <c r="A14" s="36" t="s">
        <v>112</v>
      </c>
      <c r="B14" s="36"/>
      <c r="C14" s="36"/>
      <c r="D14" s="36"/>
      <c r="E14" s="36"/>
      <c r="F14" s="36"/>
      <c r="G14" s="12"/>
    </row>
    <row r="15" spans="1:7" s="5" customFormat="1" ht="30" customHeight="1" x14ac:dyDescent="0.25">
      <c r="A15" s="5" t="s">
        <v>108</v>
      </c>
      <c r="B15" s="5" t="s">
        <v>110</v>
      </c>
      <c r="C15" s="35" t="s">
        <v>121</v>
      </c>
      <c r="D15" s="35"/>
      <c r="E15" s="35"/>
      <c r="F15" s="35"/>
      <c r="G15" s="13"/>
    </row>
    <row r="16" spans="1:7" s="5" customFormat="1" x14ac:dyDescent="0.25">
      <c r="A16" s="5" t="s">
        <v>108</v>
      </c>
      <c r="B16" s="5" t="s">
        <v>111</v>
      </c>
      <c r="C16" s="35" t="s">
        <v>122</v>
      </c>
      <c r="D16" s="35"/>
      <c r="E16" s="35"/>
      <c r="F16" s="35"/>
      <c r="G16" s="13"/>
    </row>
    <row r="17" spans="1:10" s="5" customFormat="1" x14ac:dyDescent="0.25">
      <c r="A17" s="5" t="s">
        <v>108</v>
      </c>
      <c r="B17" s="5" t="s">
        <v>113</v>
      </c>
      <c r="C17" s="35" t="s">
        <v>124</v>
      </c>
      <c r="D17" s="35"/>
      <c r="E17" s="35"/>
      <c r="F17" s="35"/>
      <c r="G17" s="13"/>
    </row>
    <row r="18" spans="1:10" s="5" customFormat="1" x14ac:dyDescent="0.25">
      <c r="A18" s="5" t="s">
        <v>108</v>
      </c>
      <c r="B18" s="5" t="s">
        <v>114</v>
      </c>
      <c r="C18" s="35" t="s">
        <v>123</v>
      </c>
      <c r="D18" s="35"/>
      <c r="E18" s="35"/>
      <c r="F18" s="35"/>
      <c r="G18" s="13"/>
    </row>
    <row r="19" spans="1:10" s="5" customFormat="1" ht="30" customHeight="1" x14ac:dyDescent="0.25">
      <c r="A19" s="5" t="s">
        <v>108</v>
      </c>
      <c r="B19" s="5" t="s">
        <v>115</v>
      </c>
      <c r="C19" s="35" t="s">
        <v>125</v>
      </c>
      <c r="D19" s="35"/>
      <c r="E19" s="35"/>
      <c r="F19" s="35"/>
      <c r="G19" s="13"/>
    </row>
    <row r="20" spans="1:10" s="5" customFormat="1" ht="30" customHeight="1" x14ac:dyDescent="0.25">
      <c r="A20" s="5" t="s">
        <v>108</v>
      </c>
      <c r="B20" s="5" t="s">
        <v>116</v>
      </c>
      <c r="C20" s="35" t="s">
        <v>126</v>
      </c>
      <c r="D20" s="35"/>
      <c r="E20" s="35"/>
      <c r="F20" s="35"/>
      <c r="G20" s="13"/>
    </row>
    <row r="21" spans="1:10" s="5" customFormat="1" ht="30" customHeight="1" x14ac:dyDescent="0.25">
      <c r="A21" s="5" t="s">
        <v>108</v>
      </c>
      <c r="B21" s="5" t="s">
        <v>117</v>
      </c>
      <c r="C21" s="35" t="s">
        <v>127</v>
      </c>
      <c r="D21" s="35"/>
      <c r="E21" s="35"/>
      <c r="F21" s="35"/>
      <c r="G21" s="13"/>
    </row>
    <row r="22" spans="1:10" s="5" customFormat="1" ht="30" customHeight="1" x14ac:dyDescent="0.25">
      <c r="A22" s="5" t="s">
        <v>108</v>
      </c>
      <c r="B22" s="5" t="s">
        <v>118</v>
      </c>
      <c r="C22" s="35" t="s">
        <v>128</v>
      </c>
      <c r="D22" s="35"/>
      <c r="E22" s="35"/>
      <c r="F22" s="35"/>
      <c r="G22" s="13"/>
    </row>
    <row r="23" spans="1:10" s="5" customFormat="1" x14ac:dyDescent="0.25">
      <c r="A23" s="5" t="s">
        <v>108</v>
      </c>
      <c r="B23" s="5" t="s">
        <v>119</v>
      </c>
      <c r="C23" s="35" t="s">
        <v>129</v>
      </c>
      <c r="D23" s="35"/>
      <c r="E23" s="35"/>
      <c r="F23" s="35"/>
      <c r="G23" s="13"/>
    </row>
    <row r="24" spans="1:10" s="5" customFormat="1" x14ac:dyDescent="0.25">
      <c r="A24" s="5" t="s">
        <v>108</v>
      </c>
      <c r="B24" s="5" t="s">
        <v>120</v>
      </c>
      <c r="C24" s="35" t="s">
        <v>130</v>
      </c>
      <c r="D24" s="35"/>
      <c r="E24" s="35"/>
      <c r="F24" s="35"/>
      <c r="G24" s="13"/>
    </row>
    <row r="25" spans="1:10" ht="30" customHeight="1" x14ac:dyDescent="0.2">
      <c r="A25" s="46"/>
      <c r="B25" s="46"/>
    </row>
    <row r="26" spans="1:10" s="16" customFormat="1" ht="15" x14ac:dyDescent="0.25">
      <c r="A26" s="38" t="s">
        <v>107</v>
      </c>
      <c r="B26" s="38"/>
      <c r="C26" s="38"/>
      <c r="D26" s="38"/>
      <c r="E26" s="38"/>
      <c r="F26" s="38"/>
    </row>
    <row r="27" spans="1:10" s="16" customFormat="1" ht="30" customHeight="1" x14ac:dyDescent="0.2">
      <c r="A27" s="18" t="s">
        <v>108</v>
      </c>
      <c r="B27" s="41" t="s">
        <v>109</v>
      </c>
      <c r="C27" s="41"/>
      <c r="D27" s="41"/>
      <c r="E27" s="41"/>
      <c r="F27" s="41"/>
    </row>
    <row r="28" spans="1:10" s="16" customFormat="1" ht="75" customHeight="1" x14ac:dyDescent="0.2">
      <c r="A28" s="18" t="s">
        <v>108</v>
      </c>
      <c r="B28" s="41" t="s">
        <v>132</v>
      </c>
      <c r="C28" s="41"/>
      <c r="D28" s="41"/>
      <c r="E28" s="41"/>
      <c r="F28" s="41"/>
    </row>
    <row r="29" spans="1:10" s="16" customFormat="1" ht="90" customHeight="1" x14ac:dyDescent="0.2">
      <c r="A29" s="18" t="s">
        <v>108</v>
      </c>
      <c r="B29" s="42" t="s">
        <v>137</v>
      </c>
      <c r="C29" s="41"/>
      <c r="D29" s="41"/>
      <c r="E29" s="41"/>
      <c r="F29" s="41"/>
      <c r="G29" s="17"/>
      <c r="H29" s="17"/>
      <c r="I29" s="17"/>
      <c r="J29" s="17"/>
    </row>
    <row r="30" spans="1:10" ht="117" customHeight="1" x14ac:dyDescent="0.2">
      <c r="A30" s="34" t="s">
        <v>108</v>
      </c>
      <c r="B30" s="37" t="s">
        <v>133</v>
      </c>
      <c r="C30" s="37"/>
      <c r="D30" s="37"/>
      <c r="E30" s="37"/>
      <c r="F30" s="37"/>
      <c r="G30" s="7"/>
      <c r="H30" s="7"/>
      <c r="I30" s="7"/>
      <c r="J30" s="7"/>
    </row>
    <row r="31" spans="1:10" ht="29.25" customHeight="1" x14ac:dyDescent="0.2">
      <c r="A31" s="34" t="s">
        <v>108</v>
      </c>
      <c r="B31" s="37" t="s">
        <v>134</v>
      </c>
      <c r="C31" s="37"/>
      <c r="D31" s="37"/>
      <c r="E31" s="37"/>
      <c r="F31" s="37"/>
      <c r="G31" s="7"/>
      <c r="H31" s="8"/>
      <c r="I31" s="8"/>
      <c r="J31" s="7"/>
    </row>
    <row r="32" spans="1:10" ht="15" x14ac:dyDescent="0.2">
      <c r="G32" s="7"/>
      <c r="H32" s="9"/>
      <c r="I32" s="9"/>
      <c r="J32" s="7"/>
    </row>
    <row r="33" spans="7:10" ht="15" x14ac:dyDescent="0.2">
      <c r="G33" s="7"/>
      <c r="H33" s="9"/>
      <c r="I33" s="9"/>
      <c r="J33" s="7"/>
    </row>
    <row r="34" spans="7:10" ht="15" x14ac:dyDescent="0.2">
      <c r="G34" s="7"/>
      <c r="H34" s="9"/>
      <c r="I34" s="9"/>
      <c r="J34" s="7"/>
    </row>
    <row r="35" spans="7:10" ht="15" x14ac:dyDescent="0.2">
      <c r="G35" s="7"/>
      <c r="H35" s="10"/>
      <c r="I35" s="9"/>
      <c r="J35" s="7"/>
    </row>
    <row r="36" spans="7:10" ht="15" x14ac:dyDescent="0.2">
      <c r="G36" s="7"/>
      <c r="H36" s="10"/>
      <c r="I36" s="9"/>
      <c r="J36" s="7"/>
    </row>
    <row r="37" spans="7:10" x14ac:dyDescent="0.2">
      <c r="G37" s="7"/>
      <c r="H37" s="7"/>
      <c r="I37" s="7"/>
      <c r="J37" s="7"/>
    </row>
    <row r="38" spans="7:10" x14ac:dyDescent="0.2">
      <c r="G38" s="7"/>
      <c r="H38" s="7"/>
      <c r="I38" s="7"/>
      <c r="J38" s="7"/>
    </row>
  </sheetData>
  <mergeCells count="23">
    <mergeCell ref="A1:F1"/>
    <mergeCell ref="B31:F31"/>
    <mergeCell ref="C21:F21"/>
    <mergeCell ref="C22:F22"/>
    <mergeCell ref="C23:F23"/>
    <mergeCell ref="C24:F24"/>
    <mergeCell ref="B30:F30"/>
    <mergeCell ref="A26:F26"/>
    <mergeCell ref="A4:B4"/>
    <mergeCell ref="B27:F27"/>
    <mergeCell ref="B28:F28"/>
    <mergeCell ref="B29:F29"/>
    <mergeCell ref="A6:B6"/>
    <mergeCell ref="C4:D4"/>
    <mergeCell ref="A25:B25"/>
    <mergeCell ref="A5:B5"/>
    <mergeCell ref="C19:F19"/>
    <mergeCell ref="C20:F20"/>
    <mergeCell ref="A14:F14"/>
    <mergeCell ref="C15:F15"/>
    <mergeCell ref="C16:F16"/>
    <mergeCell ref="C17:F17"/>
    <mergeCell ref="C18:F18"/>
  </mergeCell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F15"/>
  <sheetViews>
    <sheetView workbookViewId="0">
      <pane ySplit="3" topLeftCell="A4" activePane="bottomLeft" state="frozen"/>
      <selection pane="bottomLeft" sqref="A1:C1"/>
    </sheetView>
  </sheetViews>
  <sheetFormatPr baseColWidth="10" defaultRowHeight="14.25" x14ac:dyDescent="0.25"/>
  <cols>
    <col min="1" max="1" width="10.5703125" style="1" bestFit="1" customWidth="1"/>
    <col min="2" max="2" width="13.7109375" style="1" bestFit="1" customWidth="1"/>
    <col min="3" max="3" width="130.7109375" style="1" customWidth="1"/>
    <col min="4" max="6" width="12.7109375" style="1" customWidth="1"/>
    <col min="7" max="16384" width="11.42578125" style="1"/>
  </cols>
  <sheetData>
    <row r="1" spans="1:6" ht="15" x14ac:dyDescent="0.25">
      <c r="A1" s="49" t="s">
        <v>136</v>
      </c>
      <c r="B1" s="49"/>
      <c r="C1" s="49"/>
    </row>
    <row r="3" spans="1:6" ht="15" x14ac:dyDescent="0.25">
      <c r="A3" s="3" t="s">
        <v>50</v>
      </c>
      <c r="B3" s="3" t="s">
        <v>0</v>
      </c>
      <c r="C3" s="3" t="s">
        <v>1</v>
      </c>
      <c r="D3" s="3" t="s">
        <v>51</v>
      </c>
    </row>
    <row r="4" spans="1:6" ht="387" x14ac:dyDescent="0.25">
      <c r="A4" s="1" t="s">
        <v>49</v>
      </c>
      <c r="B4" s="1">
        <v>3</v>
      </c>
      <c r="C4" s="5" t="s">
        <v>86</v>
      </c>
      <c r="D4" s="1" t="s">
        <v>54</v>
      </c>
      <c r="E4" s="1" t="s">
        <v>55</v>
      </c>
      <c r="F4" s="1" t="s">
        <v>56</v>
      </c>
    </row>
    <row r="5" spans="1:6" ht="208.5" x14ac:dyDescent="0.25">
      <c r="A5" s="1" t="s">
        <v>49</v>
      </c>
      <c r="B5" s="1">
        <v>2</v>
      </c>
      <c r="C5" s="5" t="s">
        <v>87</v>
      </c>
      <c r="D5" s="1" t="s">
        <v>54</v>
      </c>
      <c r="E5" s="1" t="s">
        <v>55</v>
      </c>
      <c r="F5" s="1" t="s">
        <v>56</v>
      </c>
    </row>
    <row r="6" spans="1:6" ht="208.5" x14ac:dyDescent="0.25">
      <c r="A6" s="1" t="s">
        <v>49</v>
      </c>
      <c r="B6" s="1">
        <v>2</v>
      </c>
      <c r="C6" s="5" t="s">
        <v>88</v>
      </c>
      <c r="D6" s="1" t="s">
        <v>54</v>
      </c>
      <c r="E6" s="1" t="s">
        <v>55</v>
      </c>
      <c r="F6" s="1" t="s">
        <v>56</v>
      </c>
    </row>
    <row r="7" spans="1:6" ht="177.75" x14ac:dyDescent="0.25">
      <c r="A7" s="1" t="s">
        <v>49</v>
      </c>
      <c r="B7" s="1">
        <v>4</v>
      </c>
      <c r="C7" s="5" t="s">
        <v>89</v>
      </c>
      <c r="D7" s="1" t="s">
        <v>54</v>
      </c>
      <c r="E7" s="1" t="s">
        <v>55</v>
      </c>
      <c r="F7" s="1" t="s">
        <v>56</v>
      </c>
    </row>
    <row r="8" spans="1:6" ht="222.75" x14ac:dyDescent="0.25">
      <c r="A8" s="1" t="s">
        <v>49</v>
      </c>
      <c r="B8" s="1">
        <v>6</v>
      </c>
      <c r="C8" s="5" t="s">
        <v>92</v>
      </c>
      <c r="D8" s="1" t="s">
        <v>54</v>
      </c>
      <c r="E8" s="1" t="s">
        <v>55</v>
      </c>
      <c r="F8" s="1" t="s">
        <v>56</v>
      </c>
    </row>
    <row r="9" spans="1:6" ht="283.5" x14ac:dyDescent="0.25">
      <c r="A9" s="1" t="s">
        <v>49</v>
      </c>
      <c r="B9" s="1">
        <v>2</v>
      </c>
      <c r="C9" s="5" t="s">
        <v>93</v>
      </c>
      <c r="D9" s="1" t="s">
        <v>54</v>
      </c>
      <c r="E9" s="1" t="s">
        <v>55</v>
      </c>
      <c r="F9" s="1" t="s">
        <v>56</v>
      </c>
    </row>
    <row r="10" spans="1:6" ht="409.5" x14ac:dyDescent="0.25">
      <c r="A10" s="1" t="s">
        <v>49</v>
      </c>
      <c r="B10" s="1">
        <v>2</v>
      </c>
      <c r="C10" s="5" t="s">
        <v>94</v>
      </c>
      <c r="D10" s="1" t="s">
        <v>54</v>
      </c>
      <c r="E10" s="1" t="s">
        <v>55</v>
      </c>
      <c r="F10" s="1" t="s">
        <v>56</v>
      </c>
    </row>
    <row r="11" spans="1:6" ht="299.25" x14ac:dyDescent="0.25">
      <c r="A11" s="1" t="s">
        <v>49</v>
      </c>
      <c r="B11" s="1">
        <v>4</v>
      </c>
      <c r="C11" s="5" t="s">
        <v>95</v>
      </c>
      <c r="D11" s="1" t="s">
        <v>54</v>
      </c>
      <c r="E11" s="1" t="s">
        <v>55</v>
      </c>
      <c r="F11" s="1" t="s">
        <v>56</v>
      </c>
    </row>
    <row r="12" spans="1:6" ht="223.5" x14ac:dyDescent="0.25">
      <c r="A12" s="1" t="s">
        <v>49</v>
      </c>
      <c r="B12" s="1">
        <v>6</v>
      </c>
      <c r="C12" s="5" t="s">
        <v>96</v>
      </c>
      <c r="D12" s="1" t="s">
        <v>54</v>
      </c>
      <c r="E12" s="1" t="s">
        <v>55</v>
      </c>
      <c r="F12" s="1" t="s">
        <v>56</v>
      </c>
    </row>
    <row r="13" spans="1:6" ht="409.5" x14ac:dyDescent="0.25">
      <c r="A13" s="1" t="s">
        <v>49</v>
      </c>
      <c r="B13" s="1">
        <v>6</v>
      </c>
      <c r="C13" s="5" t="s">
        <v>98</v>
      </c>
      <c r="D13" s="1" t="s">
        <v>54</v>
      </c>
      <c r="E13" s="1" t="s">
        <v>55</v>
      </c>
      <c r="F13" s="1" t="s">
        <v>56</v>
      </c>
    </row>
    <row r="14" spans="1:6" ht="241.5" customHeight="1" x14ac:dyDescent="0.25">
      <c r="B14" s="1">
        <v>5</v>
      </c>
      <c r="C14" s="5" t="s">
        <v>99</v>
      </c>
      <c r="D14" s="1" t="s">
        <v>54</v>
      </c>
      <c r="E14" s="1" t="s">
        <v>55</v>
      </c>
      <c r="F14" s="1" t="s">
        <v>56</v>
      </c>
    </row>
    <row r="15" spans="1:6" ht="222.75" x14ac:dyDescent="0.25">
      <c r="B15" s="1">
        <v>3</v>
      </c>
      <c r="C15" s="5" t="s">
        <v>100</v>
      </c>
      <c r="D15" s="1" t="s">
        <v>54</v>
      </c>
      <c r="E15" s="1" t="s">
        <v>55</v>
      </c>
      <c r="F15" s="1" t="s">
        <v>56</v>
      </c>
    </row>
  </sheetData>
  <mergeCells count="1">
    <mergeCell ref="A1:C1"/>
  </mergeCells>
  <pageMargins left="0.7" right="0.7" top="0.78740157499999996" bottom="0.78740157499999996"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G15"/>
  <sheetViews>
    <sheetView workbookViewId="0">
      <pane ySplit="3" topLeftCell="A4" activePane="bottomLeft" state="frozen"/>
      <selection pane="bottomLeft" sqref="A1:C1"/>
    </sheetView>
  </sheetViews>
  <sheetFormatPr baseColWidth="10" defaultRowHeight="14.25" x14ac:dyDescent="0.25"/>
  <cols>
    <col min="1" max="1" width="10.5703125" style="1" bestFit="1" customWidth="1"/>
    <col min="2" max="2" width="13.7109375" style="1" bestFit="1" customWidth="1"/>
    <col min="3" max="3" width="130.7109375" style="1" customWidth="1"/>
    <col min="4" max="6" width="12.7109375" style="1" customWidth="1"/>
    <col min="7" max="16384" width="11.42578125" style="1"/>
  </cols>
  <sheetData>
    <row r="1" spans="1:7" ht="15" x14ac:dyDescent="0.25">
      <c r="A1" s="49" t="s">
        <v>136</v>
      </c>
      <c r="B1" s="49"/>
      <c r="C1" s="49"/>
    </row>
    <row r="3" spans="1:7" ht="15" x14ac:dyDescent="0.25">
      <c r="A3" s="3" t="s">
        <v>50</v>
      </c>
      <c r="B3" s="3" t="s">
        <v>0</v>
      </c>
      <c r="C3" s="3" t="s">
        <v>1</v>
      </c>
      <c r="D3" s="3" t="s">
        <v>51</v>
      </c>
    </row>
    <row r="4" spans="1:7" ht="105" x14ac:dyDescent="0.25">
      <c r="B4" s="1">
        <v>3</v>
      </c>
      <c r="C4" s="5" t="s">
        <v>65</v>
      </c>
      <c r="D4" s="1" t="s">
        <v>54</v>
      </c>
      <c r="E4" s="1" t="s">
        <v>55</v>
      </c>
      <c r="F4" s="1" t="s">
        <v>56</v>
      </c>
      <c r="G4"/>
    </row>
    <row r="5" spans="1:7" ht="409.5" x14ac:dyDescent="0.25">
      <c r="B5" s="1">
        <v>4</v>
      </c>
      <c r="C5" s="5" t="s">
        <v>66</v>
      </c>
      <c r="D5" s="1" t="s">
        <v>54</v>
      </c>
      <c r="E5" s="1" t="s">
        <v>55</v>
      </c>
      <c r="F5" s="1" t="s">
        <v>56</v>
      </c>
    </row>
    <row r="6" spans="1:7" ht="207.75" x14ac:dyDescent="0.25">
      <c r="B6" s="1">
        <v>2</v>
      </c>
      <c r="C6" s="5" t="s">
        <v>67</v>
      </c>
      <c r="D6" s="1" t="s">
        <v>54</v>
      </c>
      <c r="E6" s="1" t="s">
        <v>55</v>
      </c>
      <c r="F6" s="1" t="s">
        <v>56</v>
      </c>
    </row>
    <row r="7" spans="1:7" ht="135" x14ac:dyDescent="0.25">
      <c r="B7" s="1">
        <v>4</v>
      </c>
      <c r="C7" s="5" t="s">
        <v>68</v>
      </c>
      <c r="D7" s="1" t="s">
        <v>54</v>
      </c>
      <c r="E7" s="1" t="s">
        <v>55</v>
      </c>
      <c r="F7" s="1" t="s">
        <v>56</v>
      </c>
    </row>
    <row r="8" spans="1:7" ht="268.5" x14ac:dyDescent="0.25">
      <c r="B8" s="1">
        <v>2</v>
      </c>
      <c r="C8" s="5" t="s">
        <v>69</v>
      </c>
      <c r="D8" s="1" t="s">
        <v>54</v>
      </c>
      <c r="E8" s="1" t="s">
        <v>55</v>
      </c>
      <c r="F8" s="1" t="s">
        <v>56</v>
      </c>
    </row>
    <row r="9" spans="1:7" ht="212.25" customHeight="1" x14ac:dyDescent="0.25">
      <c r="B9" s="1">
        <v>6</v>
      </c>
      <c r="C9" s="5" t="s">
        <v>70</v>
      </c>
      <c r="D9" s="1" t="s">
        <v>54</v>
      </c>
      <c r="E9" s="1" t="s">
        <v>55</v>
      </c>
      <c r="F9" s="1" t="s">
        <v>56</v>
      </c>
    </row>
    <row r="10" spans="1:7" ht="252.75" x14ac:dyDescent="0.25">
      <c r="B10" s="1">
        <v>6</v>
      </c>
      <c r="C10" s="5" t="s">
        <v>71</v>
      </c>
      <c r="D10" s="1" t="s">
        <v>54</v>
      </c>
      <c r="E10" s="1" t="s">
        <v>55</v>
      </c>
      <c r="F10" s="1" t="s">
        <v>56</v>
      </c>
    </row>
    <row r="11" spans="1:7" ht="208.5" x14ac:dyDescent="0.25">
      <c r="B11" s="1">
        <v>2</v>
      </c>
      <c r="C11" s="5" t="s">
        <v>72</v>
      </c>
      <c r="D11" s="1" t="s">
        <v>54</v>
      </c>
      <c r="E11" s="1" t="s">
        <v>55</v>
      </c>
      <c r="F11" s="1" t="s">
        <v>56</v>
      </c>
    </row>
    <row r="12" spans="1:7" ht="408.95" customHeight="1" x14ac:dyDescent="0.25">
      <c r="B12" s="1">
        <v>6</v>
      </c>
      <c r="C12" s="5" t="s">
        <v>73</v>
      </c>
      <c r="D12" s="1" t="s">
        <v>54</v>
      </c>
      <c r="E12" s="1" t="s">
        <v>55</v>
      </c>
      <c r="F12" s="1" t="s">
        <v>56</v>
      </c>
    </row>
    <row r="13" spans="1:7" ht="105.75" customHeight="1" x14ac:dyDescent="0.25">
      <c r="B13" s="1">
        <v>3</v>
      </c>
      <c r="C13" s="5" t="s">
        <v>74</v>
      </c>
      <c r="D13" s="1" t="s">
        <v>54</v>
      </c>
      <c r="E13" s="1" t="s">
        <v>55</v>
      </c>
      <c r="F13" s="1" t="s">
        <v>56</v>
      </c>
    </row>
    <row r="14" spans="1:7" ht="28.5" x14ac:dyDescent="0.25">
      <c r="B14" s="1">
        <v>1</v>
      </c>
      <c r="C14" s="1" t="s">
        <v>36</v>
      </c>
      <c r="D14" s="1" t="s">
        <v>54</v>
      </c>
      <c r="E14" s="1" t="s">
        <v>55</v>
      </c>
      <c r="F14" s="1" t="s">
        <v>56</v>
      </c>
    </row>
    <row r="15" spans="1:7" ht="249.95" customHeight="1" x14ac:dyDescent="0.25">
      <c r="B15" s="1">
        <v>5</v>
      </c>
      <c r="C15" s="5" t="s">
        <v>75</v>
      </c>
      <c r="D15" s="1" t="s">
        <v>54</v>
      </c>
      <c r="E15" s="1" t="s">
        <v>55</v>
      </c>
      <c r="F15" s="1" t="s">
        <v>56</v>
      </c>
    </row>
  </sheetData>
  <mergeCells count="1">
    <mergeCell ref="A1:C1"/>
  </mergeCell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B9"/>
  <sheetViews>
    <sheetView workbookViewId="0"/>
  </sheetViews>
  <sheetFormatPr baseColWidth="10" defaultRowHeight="14.25" x14ac:dyDescent="0.25"/>
  <cols>
    <col min="1" max="1" width="100.7109375" style="5" customWidth="1"/>
    <col min="2" max="16384" width="11.42578125" style="5"/>
  </cols>
  <sheetData>
    <row r="1" spans="1:2" ht="18" x14ac:dyDescent="0.25">
      <c r="A1" s="33" t="s">
        <v>17</v>
      </c>
      <c r="B1" s="3"/>
    </row>
    <row r="2" spans="1:2" ht="114" x14ac:dyDescent="0.25">
      <c r="A2" s="5" t="s">
        <v>20</v>
      </c>
    </row>
    <row r="3" spans="1:2" x14ac:dyDescent="0.25">
      <c r="A3" s="5" t="s">
        <v>57</v>
      </c>
    </row>
    <row r="4" spans="1:2" x14ac:dyDescent="0.25">
      <c r="A4" s="5" t="s">
        <v>18</v>
      </c>
    </row>
    <row r="5" spans="1:2" x14ac:dyDescent="0.25">
      <c r="A5" s="5" t="s">
        <v>19</v>
      </c>
    </row>
    <row r="7" spans="1:2" x14ac:dyDescent="0.25">
      <c r="A7" s="5" t="s">
        <v>21</v>
      </c>
    </row>
    <row r="9" spans="1:2" ht="29.25" x14ac:dyDescent="0.25">
      <c r="A9" s="3" t="s">
        <v>138</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A4"/>
  <sheetViews>
    <sheetView workbookViewId="0"/>
  </sheetViews>
  <sheetFormatPr baseColWidth="10" defaultColWidth="99.28515625" defaultRowHeight="14.25" x14ac:dyDescent="0.25"/>
  <cols>
    <col min="1" max="1" width="100.7109375" style="5" customWidth="1"/>
    <col min="2" max="16384" width="99.28515625" style="5"/>
  </cols>
  <sheetData>
    <row r="1" spans="1:1" ht="75" x14ac:dyDescent="0.25">
      <c r="A1" s="5" t="s">
        <v>59</v>
      </c>
    </row>
    <row r="2" spans="1:1" ht="200.25" x14ac:dyDescent="0.25">
      <c r="A2" s="5" t="s">
        <v>58</v>
      </c>
    </row>
    <row r="3" spans="1:1" ht="228.75" x14ac:dyDescent="0.25">
      <c r="A3" s="5" t="s">
        <v>60</v>
      </c>
    </row>
    <row r="4" spans="1:1" x14ac:dyDescent="0.25">
      <c r="A4" s="6"/>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E9"/>
  <sheetViews>
    <sheetView workbookViewId="0">
      <pane ySplit="1" topLeftCell="A2" activePane="bottomLeft" state="frozen"/>
      <selection pane="bottomLeft"/>
    </sheetView>
  </sheetViews>
  <sheetFormatPr baseColWidth="10" defaultColWidth="14" defaultRowHeight="14.25" x14ac:dyDescent="0.25"/>
  <cols>
    <col min="1" max="1" width="130.7109375" style="5" customWidth="1"/>
    <col min="2" max="5" width="12.7109375" style="5" customWidth="1"/>
    <col min="6" max="16384" width="14" style="5"/>
  </cols>
  <sheetData>
    <row r="1" spans="1:5" ht="15" x14ac:dyDescent="0.25">
      <c r="A1" s="3" t="s">
        <v>1</v>
      </c>
      <c r="B1" s="3" t="s">
        <v>51</v>
      </c>
    </row>
    <row r="2" spans="1:5" ht="28.5" x14ac:dyDescent="0.25">
      <c r="A2" s="5" t="s">
        <v>22</v>
      </c>
    </row>
    <row r="3" spans="1:5" x14ac:dyDescent="0.25">
      <c r="A3" s="5" t="s">
        <v>23</v>
      </c>
      <c r="B3" s="5" t="s">
        <v>24</v>
      </c>
      <c r="C3" s="5" t="s">
        <v>25</v>
      </c>
    </row>
    <row r="4" spans="1:5" ht="28.5" x14ac:dyDescent="0.25">
      <c r="A4" s="5" t="s">
        <v>26</v>
      </c>
      <c r="B4" s="5" t="s">
        <v>27</v>
      </c>
      <c r="C4" s="5" t="s">
        <v>28</v>
      </c>
      <c r="D4" s="5" t="s">
        <v>29</v>
      </c>
      <c r="E4" s="5" t="s">
        <v>30</v>
      </c>
    </row>
    <row r="5" spans="1:5" ht="28.5" x14ac:dyDescent="0.25">
      <c r="A5" s="5" t="s">
        <v>31</v>
      </c>
    </row>
    <row r="6" spans="1:5" x14ac:dyDescent="0.25">
      <c r="A6" s="5" t="s">
        <v>32</v>
      </c>
    </row>
    <row r="7" spans="1:5" x14ac:dyDescent="0.25">
      <c r="A7" s="5" t="s">
        <v>33</v>
      </c>
    </row>
    <row r="8" spans="1:5" ht="28.5" x14ac:dyDescent="0.25">
      <c r="A8" s="5" t="s">
        <v>34</v>
      </c>
    </row>
    <row r="9" spans="1:5" x14ac:dyDescent="0.25">
      <c r="A9" s="5" t="s">
        <v>35</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F7"/>
  <sheetViews>
    <sheetView zoomScaleNormal="100" workbookViewId="0">
      <pane ySplit="3" topLeftCell="A4" activePane="bottomLeft" state="frozen"/>
      <selection pane="bottomLeft" sqref="A1:C1"/>
    </sheetView>
  </sheetViews>
  <sheetFormatPr baseColWidth="10" defaultRowHeight="14.25" x14ac:dyDescent="0.25"/>
  <cols>
    <col min="1" max="1" width="10.5703125" style="1" bestFit="1" customWidth="1"/>
    <col min="2" max="2" width="13.7109375" style="1" bestFit="1" customWidth="1"/>
    <col min="3" max="3" width="130.7109375" style="1" customWidth="1"/>
    <col min="4" max="6" width="12.7109375" style="1" customWidth="1"/>
    <col min="7" max="16384" width="11.42578125" style="1"/>
  </cols>
  <sheetData>
    <row r="1" spans="1:6" ht="15" x14ac:dyDescent="0.25">
      <c r="A1" s="49" t="s">
        <v>136</v>
      </c>
      <c r="B1" s="49"/>
      <c r="C1" s="49"/>
    </row>
    <row r="3" spans="1:6" ht="15" x14ac:dyDescent="0.25">
      <c r="A3" s="3" t="s">
        <v>50</v>
      </c>
      <c r="B3" s="3" t="s">
        <v>0</v>
      </c>
      <c r="C3" s="3" t="s">
        <v>1</v>
      </c>
      <c r="D3" s="3" t="s">
        <v>51</v>
      </c>
    </row>
    <row r="4" spans="1:6" x14ac:dyDescent="0.25">
      <c r="A4" s="1" t="s">
        <v>49</v>
      </c>
      <c r="B4" s="1">
        <v>1</v>
      </c>
      <c r="C4" s="5" t="s">
        <v>61</v>
      </c>
      <c r="D4" s="1" t="s">
        <v>54</v>
      </c>
      <c r="E4" s="1" t="s">
        <v>55</v>
      </c>
      <c r="F4" s="1" t="s">
        <v>56</v>
      </c>
    </row>
    <row r="5" spans="1:6" x14ac:dyDescent="0.25">
      <c r="A5" s="1" t="s">
        <v>49</v>
      </c>
      <c r="B5" s="1">
        <v>1</v>
      </c>
      <c r="C5" s="5" t="s">
        <v>62</v>
      </c>
      <c r="D5" s="1" t="s">
        <v>54</v>
      </c>
      <c r="E5" s="1" t="s">
        <v>55</v>
      </c>
      <c r="F5" s="1" t="s">
        <v>56</v>
      </c>
    </row>
    <row r="6" spans="1:6" x14ac:dyDescent="0.25">
      <c r="A6" s="1" t="s">
        <v>49</v>
      </c>
      <c r="B6" s="1">
        <v>1</v>
      </c>
      <c r="C6" s="5" t="s">
        <v>63</v>
      </c>
      <c r="D6" s="1" t="s">
        <v>54</v>
      </c>
      <c r="E6" s="1" t="s">
        <v>55</v>
      </c>
      <c r="F6" s="1" t="s">
        <v>56</v>
      </c>
    </row>
    <row r="7" spans="1:6" x14ac:dyDescent="0.25">
      <c r="A7" s="1" t="s">
        <v>49</v>
      </c>
      <c r="B7" s="1">
        <v>1</v>
      </c>
      <c r="C7" s="5" t="s">
        <v>64</v>
      </c>
      <c r="D7" s="1" t="s">
        <v>54</v>
      </c>
      <c r="E7" s="1" t="s">
        <v>55</v>
      </c>
      <c r="F7" s="1" t="s">
        <v>56</v>
      </c>
    </row>
  </sheetData>
  <mergeCells count="1">
    <mergeCell ref="A1:C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F13"/>
  <sheetViews>
    <sheetView workbookViewId="0">
      <pane ySplit="3" topLeftCell="A4" activePane="bottomLeft" state="frozen"/>
      <selection pane="bottomLeft" sqref="A1:C1"/>
    </sheetView>
  </sheetViews>
  <sheetFormatPr baseColWidth="10" defaultRowHeight="14.25" x14ac:dyDescent="0.25"/>
  <cols>
    <col min="1" max="1" width="10.5703125" style="1" bestFit="1" customWidth="1"/>
    <col min="2" max="2" width="13.7109375" style="1" bestFit="1" customWidth="1"/>
    <col min="3" max="3" width="130.7109375" style="1" customWidth="1"/>
    <col min="4" max="6" width="12.7109375" style="1" customWidth="1"/>
    <col min="7" max="16384" width="11.42578125" style="1"/>
  </cols>
  <sheetData>
    <row r="1" spans="1:6" ht="15" x14ac:dyDescent="0.25">
      <c r="A1" s="49" t="s">
        <v>136</v>
      </c>
      <c r="B1" s="49"/>
      <c r="C1" s="49"/>
    </row>
    <row r="3" spans="1:6" ht="15" x14ac:dyDescent="0.25">
      <c r="A3" s="3" t="s">
        <v>50</v>
      </c>
      <c r="B3" s="3" t="s">
        <v>0</v>
      </c>
      <c r="C3" s="3" t="s">
        <v>1</v>
      </c>
      <c r="D3" s="3" t="s">
        <v>51</v>
      </c>
    </row>
    <row r="4" spans="1:6" ht="207.75" customHeight="1" x14ac:dyDescent="0.25">
      <c r="A4" s="1" t="s">
        <v>49</v>
      </c>
      <c r="B4" s="1">
        <v>2</v>
      </c>
      <c r="C4" s="1" t="s">
        <v>2</v>
      </c>
      <c r="D4" s="1" t="s">
        <v>54</v>
      </c>
      <c r="E4" s="1" t="s">
        <v>55</v>
      </c>
      <c r="F4" s="1" t="s">
        <v>56</v>
      </c>
    </row>
    <row r="5" spans="1:6" ht="28.5" x14ac:dyDescent="0.25">
      <c r="A5" s="1" t="s">
        <v>49</v>
      </c>
      <c r="B5" s="1">
        <v>4</v>
      </c>
      <c r="C5" s="1" t="s">
        <v>3</v>
      </c>
      <c r="D5" s="1" t="s">
        <v>54</v>
      </c>
      <c r="E5" s="1" t="s">
        <v>55</v>
      </c>
      <c r="F5" s="1" t="s">
        <v>56</v>
      </c>
    </row>
    <row r="6" spans="1:6" ht="42.75" x14ac:dyDescent="0.25">
      <c r="A6" s="1" t="s">
        <v>49</v>
      </c>
      <c r="B6" s="1">
        <v>3</v>
      </c>
      <c r="C6" s="1" t="s">
        <v>4</v>
      </c>
      <c r="D6" s="1" t="s">
        <v>54</v>
      </c>
      <c r="E6" s="1" t="s">
        <v>55</v>
      </c>
      <c r="F6" s="1" t="s">
        <v>56</v>
      </c>
    </row>
    <row r="7" spans="1:6" ht="42.75" x14ac:dyDescent="0.25">
      <c r="A7" s="1" t="s">
        <v>49</v>
      </c>
      <c r="B7" s="1">
        <v>3</v>
      </c>
      <c r="C7" s="1" t="s">
        <v>5</v>
      </c>
      <c r="D7" s="1" t="s">
        <v>54</v>
      </c>
      <c r="E7" s="1" t="s">
        <v>55</v>
      </c>
      <c r="F7" s="1" t="s">
        <v>56</v>
      </c>
    </row>
    <row r="8" spans="1:6" ht="150" x14ac:dyDescent="0.25">
      <c r="A8" s="1" t="s">
        <v>49</v>
      </c>
      <c r="B8" s="1">
        <v>3</v>
      </c>
      <c r="C8" s="5" t="s">
        <v>76</v>
      </c>
      <c r="D8" s="1" t="s">
        <v>54</v>
      </c>
      <c r="E8" s="1" t="s">
        <v>55</v>
      </c>
      <c r="F8" s="1" t="s">
        <v>56</v>
      </c>
    </row>
    <row r="9" spans="1:6" ht="42.75" x14ac:dyDescent="0.25">
      <c r="A9" s="1" t="s">
        <v>49</v>
      </c>
      <c r="B9" s="1">
        <v>5</v>
      </c>
      <c r="C9" s="5" t="s">
        <v>77</v>
      </c>
      <c r="D9" s="1" t="s">
        <v>54</v>
      </c>
      <c r="E9" s="1" t="s">
        <v>55</v>
      </c>
      <c r="F9" s="1" t="s">
        <v>56</v>
      </c>
    </row>
    <row r="10" spans="1:6" ht="179.25" x14ac:dyDescent="0.25">
      <c r="B10" s="1">
        <v>2</v>
      </c>
      <c r="C10" s="5" t="s">
        <v>78</v>
      </c>
      <c r="D10" s="1" t="s">
        <v>54</v>
      </c>
      <c r="E10" s="1" t="s">
        <v>55</v>
      </c>
      <c r="F10" s="1" t="s">
        <v>56</v>
      </c>
    </row>
    <row r="11" spans="1:6" ht="28.5" x14ac:dyDescent="0.25">
      <c r="B11" s="1">
        <v>1</v>
      </c>
      <c r="C11" s="1" t="s">
        <v>46</v>
      </c>
      <c r="D11" s="1" t="s">
        <v>54</v>
      </c>
      <c r="E11" s="1" t="s">
        <v>55</v>
      </c>
      <c r="F11" s="1" t="s">
        <v>56</v>
      </c>
    </row>
    <row r="12" spans="1:6" ht="179.25" x14ac:dyDescent="0.25">
      <c r="B12" s="1">
        <v>4</v>
      </c>
      <c r="C12" s="5" t="s">
        <v>79</v>
      </c>
      <c r="D12" s="1" t="s">
        <v>54</v>
      </c>
      <c r="E12" s="1" t="s">
        <v>55</v>
      </c>
      <c r="F12" s="1" t="s">
        <v>56</v>
      </c>
    </row>
    <row r="13" spans="1:6" ht="42.75" x14ac:dyDescent="0.25">
      <c r="B13" s="1">
        <v>2</v>
      </c>
      <c r="C13" s="1" t="s">
        <v>47</v>
      </c>
      <c r="D13" s="1" t="s">
        <v>54</v>
      </c>
      <c r="E13" s="1" t="s">
        <v>55</v>
      </c>
      <c r="F13" s="1" t="s">
        <v>56</v>
      </c>
    </row>
  </sheetData>
  <mergeCells count="1">
    <mergeCell ref="A1:C1"/>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F13"/>
  <sheetViews>
    <sheetView workbookViewId="0">
      <pane ySplit="3" topLeftCell="A4" activePane="bottomLeft" state="frozen"/>
      <selection pane="bottomLeft" sqref="A1:C1"/>
    </sheetView>
  </sheetViews>
  <sheetFormatPr baseColWidth="10" defaultColWidth="15.42578125" defaultRowHeight="14.25" x14ac:dyDescent="0.25"/>
  <cols>
    <col min="1" max="1" width="10.5703125" style="1" bestFit="1" customWidth="1"/>
    <col min="2" max="2" width="13.7109375" style="1" bestFit="1" customWidth="1"/>
    <col min="3" max="3" width="130.7109375" style="1" customWidth="1"/>
    <col min="4" max="6" width="12.7109375" style="1" customWidth="1"/>
    <col min="7" max="16384" width="15.42578125" style="1"/>
  </cols>
  <sheetData>
    <row r="1" spans="1:6" ht="15" x14ac:dyDescent="0.25">
      <c r="A1" s="49" t="s">
        <v>136</v>
      </c>
      <c r="B1" s="49"/>
      <c r="C1" s="49"/>
    </row>
    <row r="3" spans="1:6" ht="15" x14ac:dyDescent="0.25">
      <c r="A3" s="3" t="s">
        <v>50</v>
      </c>
      <c r="B3" s="3" t="s">
        <v>0</v>
      </c>
      <c r="C3" s="3" t="s">
        <v>1</v>
      </c>
      <c r="D3" s="3" t="s">
        <v>51</v>
      </c>
    </row>
    <row r="4" spans="1:6" x14ac:dyDescent="0.25">
      <c r="A4" s="1" t="s">
        <v>49</v>
      </c>
      <c r="B4" s="1">
        <v>1</v>
      </c>
      <c r="C4" s="2" t="s">
        <v>6</v>
      </c>
      <c r="D4" s="1" t="s">
        <v>54</v>
      </c>
      <c r="E4" s="1" t="s">
        <v>55</v>
      </c>
      <c r="F4" s="1" t="s">
        <v>56</v>
      </c>
    </row>
    <row r="5" spans="1:6" ht="149.25" x14ac:dyDescent="0.25">
      <c r="A5" s="1" t="s">
        <v>49</v>
      </c>
      <c r="B5" s="1">
        <v>2</v>
      </c>
      <c r="C5" s="5" t="s">
        <v>80</v>
      </c>
      <c r="D5" s="1" t="s">
        <v>54</v>
      </c>
      <c r="E5" s="1" t="s">
        <v>55</v>
      </c>
      <c r="F5" s="1" t="s">
        <v>56</v>
      </c>
    </row>
    <row r="6" spans="1:6" ht="357.75" x14ac:dyDescent="0.25">
      <c r="A6" s="1" t="s">
        <v>49</v>
      </c>
      <c r="B6" s="1">
        <v>3</v>
      </c>
      <c r="C6" s="5" t="s">
        <v>81</v>
      </c>
      <c r="D6" s="1" t="s">
        <v>54</v>
      </c>
      <c r="E6" s="1" t="s">
        <v>55</v>
      </c>
      <c r="F6" s="1" t="s">
        <v>56</v>
      </c>
    </row>
    <row r="7" spans="1:6" ht="57" x14ac:dyDescent="0.25">
      <c r="A7" s="1" t="s">
        <v>49</v>
      </c>
      <c r="B7" s="1">
        <v>5</v>
      </c>
      <c r="C7" s="5" t="s">
        <v>82</v>
      </c>
      <c r="D7" s="1" t="s">
        <v>54</v>
      </c>
      <c r="E7" s="1" t="s">
        <v>55</v>
      </c>
      <c r="F7" s="1" t="s">
        <v>56</v>
      </c>
    </row>
    <row r="8" spans="1:6" ht="57.75" x14ac:dyDescent="0.25">
      <c r="B8" s="1">
        <v>5</v>
      </c>
      <c r="C8" s="5" t="s">
        <v>103</v>
      </c>
      <c r="D8" s="1" t="s">
        <v>54</v>
      </c>
      <c r="E8" s="1" t="s">
        <v>55</v>
      </c>
      <c r="F8" s="1" t="s">
        <v>56</v>
      </c>
    </row>
    <row r="9" spans="1:6" ht="208.5" x14ac:dyDescent="0.25">
      <c r="B9" s="1">
        <v>3</v>
      </c>
      <c r="C9" s="5" t="s">
        <v>104</v>
      </c>
      <c r="D9" s="1" t="s">
        <v>54</v>
      </c>
      <c r="E9" s="1" t="s">
        <v>55</v>
      </c>
      <c r="F9" s="1" t="s">
        <v>56</v>
      </c>
    </row>
    <row r="10" spans="1:6" ht="327.75" x14ac:dyDescent="0.25">
      <c r="B10" s="1">
        <v>6</v>
      </c>
      <c r="C10" s="5" t="s">
        <v>105</v>
      </c>
      <c r="D10" s="1" t="s">
        <v>54</v>
      </c>
      <c r="E10" s="1" t="s">
        <v>55</v>
      </c>
      <c r="F10" s="1" t="s">
        <v>56</v>
      </c>
    </row>
    <row r="11" spans="1:6" ht="28.5" x14ac:dyDescent="0.25">
      <c r="B11" s="1">
        <v>1</v>
      </c>
      <c r="C11" s="5" t="s">
        <v>106</v>
      </c>
      <c r="D11" s="1" t="s">
        <v>54</v>
      </c>
      <c r="E11" s="1" t="s">
        <v>55</v>
      </c>
      <c r="F11" s="1" t="s">
        <v>56</v>
      </c>
    </row>
    <row r="12" spans="1:6" ht="132" x14ac:dyDescent="0.25">
      <c r="B12" s="1">
        <v>4</v>
      </c>
      <c r="C12" s="5" t="s">
        <v>101</v>
      </c>
      <c r="D12" s="1" t="s">
        <v>54</v>
      </c>
      <c r="E12" s="1" t="s">
        <v>55</v>
      </c>
      <c r="F12" s="1" t="s">
        <v>56</v>
      </c>
    </row>
    <row r="13" spans="1:6" ht="150" x14ac:dyDescent="0.25">
      <c r="B13" s="1">
        <v>2</v>
      </c>
      <c r="C13" s="5" t="s">
        <v>102</v>
      </c>
      <c r="D13" s="1" t="s">
        <v>54</v>
      </c>
      <c r="E13" s="1" t="s">
        <v>55</v>
      </c>
      <c r="F13" s="1" t="s">
        <v>56</v>
      </c>
    </row>
  </sheetData>
  <mergeCells count="1">
    <mergeCell ref="A1:C1"/>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F7"/>
  <sheetViews>
    <sheetView workbookViewId="0">
      <pane ySplit="3" topLeftCell="A4" activePane="bottomLeft" state="frozen"/>
      <selection pane="bottomLeft" sqref="A1:C1"/>
    </sheetView>
  </sheetViews>
  <sheetFormatPr baseColWidth="10" defaultColWidth="19.85546875" defaultRowHeight="14.25" x14ac:dyDescent="0.25"/>
  <cols>
    <col min="1" max="1" width="10.5703125" style="1" bestFit="1" customWidth="1"/>
    <col min="2" max="2" width="13.7109375" style="1" bestFit="1" customWidth="1"/>
    <col min="3" max="3" width="130.7109375" style="1" customWidth="1"/>
    <col min="4" max="6" width="12.7109375" style="1" customWidth="1"/>
    <col min="7" max="16384" width="19.85546875" style="1"/>
  </cols>
  <sheetData>
    <row r="1" spans="1:6" ht="15" x14ac:dyDescent="0.25">
      <c r="A1" s="49" t="s">
        <v>136</v>
      </c>
      <c r="B1" s="49"/>
      <c r="C1" s="49"/>
    </row>
    <row r="3" spans="1:6" ht="15" x14ac:dyDescent="0.25">
      <c r="A3" s="3" t="s">
        <v>50</v>
      </c>
      <c r="B3" s="3" t="s">
        <v>0</v>
      </c>
      <c r="C3" s="3" t="s">
        <v>1</v>
      </c>
      <c r="D3" s="3" t="s">
        <v>51</v>
      </c>
    </row>
    <row r="4" spans="1:6" ht="28.5" x14ac:dyDescent="0.25">
      <c r="A4" s="1" t="s">
        <v>49</v>
      </c>
      <c r="B4" s="1">
        <v>1</v>
      </c>
      <c r="C4" s="2" t="s">
        <v>7</v>
      </c>
      <c r="D4" s="1" t="s">
        <v>54</v>
      </c>
      <c r="E4" s="1" t="s">
        <v>55</v>
      </c>
      <c r="F4" s="1" t="s">
        <v>56</v>
      </c>
    </row>
    <row r="5" spans="1:6" ht="115.5" customHeight="1" x14ac:dyDescent="0.25">
      <c r="A5" s="1" t="s">
        <v>49</v>
      </c>
      <c r="B5" s="1">
        <v>2</v>
      </c>
      <c r="C5" s="5" t="s">
        <v>83</v>
      </c>
      <c r="D5" s="1" t="s">
        <v>54</v>
      </c>
      <c r="E5" s="1" t="s">
        <v>55</v>
      </c>
      <c r="F5" s="1" t="s">
        <v>56</v>
      </c>
    </row>
    <row r="6" spans="1:6" ht="118.5" x14ac:dyDescent="0.25">
      <c r="A6" s="1" t="s">
        <v>49</v>
      </c>
      <c r="B6" s="1">
        <v>3</v>
      </c>
      <c r="C6" s="5" t="s">
        <v>84</v>
      </c>
      <c r="D6" s="1" t="s">
        <v>54</v>
      </c>
      <c r="E6" s="1" t="s">
        <v>55</v>
      </c>
      <c r="F6" s="1" t="s">
        <v>56</v>
      </c>
    </row>
    <row r="7" spans="1:6" ht="28.5" x14ac:dyDescent="0.25">
      <c r="A7" s="1" t="s">
        <v>49</v>
      </c>
      <c r="B7" s="1">
        <v>5</v>
      </c>
      <c r="C7" s="1" t="s">
        <v>8</v>
      </c>
      <c r="D7" s="1" t="s">
        <v>54</v>
      </c>
      <c r="E7" s="1" t="s">
        <v>55</v>
      </c>
      <c r="F7" s="1" t="s">
        <v>56</v>
      </c>
    </row>
  </sheetData>
  <mergeCells count="1">
    <mergeCell ref="A1:C1"/>
  </mergeCells>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F16"/>
  <sheetViews>
    <sheetView workbookViewId="0">
      <pane ySplit="3" topLeftCell="A4" activePane="bottomLeft" state="frozen"/>
      <selection pane="bottomLeft" sqref="A1:C1"/>
    </sheetView>
  </sheetViews>
  <sheetFormatPr baseColWidth="10" defaultColWidth="19" defaultRowHeight="14.25" x14ac:dyDescent="0.25"/>
  <cols>
    <col min="1" max="1" width="10.5703125" style="1" bestFit="1" customWidth="1"/>
    <col min="2" max="2" width="13.7109375" style="1" bestFit="1" customWidth="1"/>
    <col min="3" max="3" width="130.7109375" style="1" customWidth="1"/>
    <col min="4" max="6" width="12.7109375" style="1" customWidth="1"/>
    <col min="7" max="16384" width="19" style="1"/>
  </cols>
  <sheetData>
    <row r="1" spans="1:6" ht="15" x14ac:dyDescent="0.25">
      <c r="A1" s="49" t="s">
        <v>136</v>
      </c>
      <c r="B1" s="49"/>
      <c r="C1" s="49"/>
    </row>
    <row r="3" spans="1:6" ht="15" x14ac:dyDescent="0.25">
      <c r="A3" s="3" t="s">
        <v>50</v>
      </c>
      <c r="B3" s="3" t="s">
        <v>0</v>
      </c>
      <c r="C3" s="3" t="s">
        <v>1</v>
      </c>
      <c r="D3" s="3" t="s">
        <v>51</v>
      </c>
    </row>
    <row r="4" spans="1:6" ht="28.5" x14ac:dyDescent="0.25">
      <c r="A4" s="1" t="s">
        <v>49</v>
      </c>
      <c r="B4" s="1">
        <v>1</v>
      </c>
      <c r="C4" s="1" t="s">
        <v>9</v>
      </c>
      <c r="D4" s="1" t="s">
        <v>54</v>
      </c>
      <c r="E4" s="1" t="s">
        <v>55</v>
      </c>
      <c r="F4" s="1" t="s">
        <v>56</v>
      </c>
    </row>
    <row r="5" spans="1:6" x14ac:dyDescent="0.25">
      <c r="A5" s="1" t="s">
        <v>49</v>
      </c>
      <c r="B5" s="1">
        <v>2</v>
      </c>
      <c r="C5" s="1" t="s">
        <v>10</v>
      </c>
      <c r="D5" s="1" t="s">
        <v>54</v>
      </c>
      <c r="E5" s="1" t="s">
        <v>55</v>
      </c>
      <c r="F5" s="1" t="s">
        <v>56</v>
      </c>
    </row>
    <row r="6" spans="1:6" x14ac:dyDescent="0.25">
      <c r="A6" s="1" t="s">
        <v>49</v>
      </c>
      <c r="B6" s="1">
        <v>1</v>
      </c>
      <c r="C6" s="2" t="s">
        <v>11</v>
      </c>
      <c r="D6" s="1" t="s">
        <v>54</v>
      </c>
      <c r="E6" s="1" t="s">
        <v>55</v>
      </c>
      <c r="F6" s="1" t="s">
        <v>56</v>
      </c>
    </row>
    <row r="7" spans="1:6" ht="42.75" x14ac:dyDescent="0.25">
      <c r="A7" s="1" t="s">
        <v>49</v>
      </c>
      <c r="B7" s="1">
        <v>1</v>
      </c>
      <c r="C7" s="2" t="s">
        <v>12</v>
      </c>
      <c r="D7" s="1" t="s">
        <v>54</v>
      </c>
      <c r="E7" s="1" t="s">
        <v>55</v>
      </c>
      <c r="F7" s="1" t="s">
        <v>56</v>
      </c>
    </row>
    <row r="8" spans="1:6" ht="42.75" x14ac:dyDescent="0.25">
      <c r="A8" s="1" t="s">
        <v>49</v>
      </c>
      <c r="B8" s="1">
        <v>2</v>
      </c>
      <c r="C8" s="1" t="s">
        <v>13</v>
      </c>
      <c r="D8" s="1" t="s">
        <v>54</v>
      </c>
      <c r="E8" s="1" t="s">
        <v>55</v>
      </c>
      <c r="F8" s="1" t="s">
        <v>56</v>
      </c>
    </row>
    <row r="9" spans="1:6" ht="71.25" x14ac:dyDescent="0.25">
      <c r="A9" s="1" t="s">
        <v>49</v>
      </c>
      <c r="B9" s="1">
        <v>2</v>
      </c>
      <c r="C9" s="1" t="s">
        <v>14</v>
      </c>
      <c r="D9" s="1" t="s">
        <v>54</v>
      </c>
      <c r="E9" s="1" t="s">
        <v>55</v>
      </c>
      <c r="F9" s="1" t="s">
        <v>56</v>
      </c>
    </row>
    <row r="10" spans="1:6" ht="224.25" x14ac:dyDescent="0.25">
      <c r="A10" s="5" t="s">
        <v>49</v>
      </c>
      <c r="B10" s="1">
        <v>4</v>
      </c>
      <c r="C10" s="5" t="s">
        <v>85</v>
      </c>
      <c r="D10" s="1" t="s">
        <v>54</v>
      </c>
      <c r="E10" s="1" t="s">
        <v>55</v>
      </c>
      <c r="F10" s="1" t="s">
        <v>56</v>
      </c>
    </row>
    <row r="11" spans="1:6" x14ac:dyDescent="0.25">
      <c r="A11" s="1" t="s">
        <v>49</v>
      </c>
      <c r="B11" s="1">
        <v>1</v>
      </c>
      <c r="C11" s="1" t="s">
        <v>15</v>
      </c>
      <c r="D11" s="1" t="s">
        <v>54</v>
      </c>
      <c r="E11" s="1" t="s">
        <v>55</v>
      </c>
      <c r="F11" s="1" t="s">
        <v>56</v>
      </c>
    </row>
    <row r="12" spans="1:6" ht="398.25" x14ac:dyDescent="0.25">
      <c r="A12" s="1" t="s">
        <v>49</v>
      </c>
      <c r="B12" s="1">
        <v>4</v>
      </c>
      <c r="C12" s="5" t="s">
        <v>90</v>
      </c>
      <c r="D12" s="1" t="s">
        <v>54</v>
      </c>
      <c r="E12" s="1" t="s">
        <v>55</v>
      </c>
      <c r="F12" s="1" t="s">
        <v>56</v>
      </c>
    </row>
    <row r="13" spans="1:6" ht="118.5" x14ac:dyDescent="0.25">
      <c r="A13" s="1" t="s">
        <v>49</v>
      </c>
      <c r="B13" s="1">
        <v>2</v>
      </c>
      <c r="C13" s="5" t="s">
        <v>91</v>
      </c>
      <c r="D13" s="1" t="s">
        <v>54</v>
      </c>
      <c r="E13" s="1" t="s">
        <v>55</v>
      </c>
      <c r="F13" s="1" t="s">
        <v>56</v>
      </c>
    </row>
    <row r="14" spans="1:6" x14ac:dyDescent="0.25">
      <c r="A14" s="1" t="s">
        <v>49</v>
      </c>
      <c r="B14" s="1">
        <v>1</v>
      </c>
      <c r="C14" s="1" t="s">
        <v>16</v>
      </c>
      <c r="D14" s="1" t="s">
        <v>54</v>
      </c>
      <c r="E14" s="1" t="s">
        <v>55</v>
      </c>
      <c r="F14" s="1" t="s">
        <v>56</v>
      </c>
    </row>
    <row r="15" spans="1:6" ht="402.75" x14ac:dyDescent="0.25">
      <c r="A15" s="1" t="s">
        <v>49</v>
      </c>
      <c r="B15" s="1">
        <v>4</v>
      </c>
      <c r="C15" s="5" t="s">
        <v>97</v>
      </c>
      <c r="D15" s="1" t="s">
        <v>54</v>
      </c>
      <c r="E15" s="1" t="s">
        <v>55</v>
      </c>
      <c r="F15" s="1" t="s">
        <v>56</v>
      </c>
    </row>
    <row r="16" spans="1:6" ht="28.5" x14ac:dyDescent="0.25">
      <c r="B16" s="1">
        <v>2</v>
      </c>
      <c r="C16" s="1" t="s">
        <v>48</v>
      </c>
      <c r="D16" s="1" t="s">
        <v>54</v>
      </c>
      <c r="E16" s="1" t="s">
        <v>55</v>
      </c>
      <c r="F16" s="1" t="s">
        <v>56</v>
      </c>
    </row>
  </sheetData>
  <mergeCells count="1">
    <mergeCell ref="A1:C1"/>
  </mergeCells>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11</vt:i4>
      </vt:variant>
    </vt:vector>
  </HeadingPairs>
  <TitlesOfParts>
    <vt:vector size="11" baseType="lpstr">
      <vt:lpstr>statistics</vt:lpstr>
      <vt:lpstr>welcome</vt:lpstr>
      <vt:lpstr>knowledgeSurvey</vt:lpstr>
      <vt:lpstr>demography</vt:lpstr>
      <vt:lpstr>application</vt:lpstr>
      <vt:lpstr>tuning &amp; parallelization</vt:lpstr>
      <vt:lpstr>SMEM prog</vt:lpstr>
      <vt:lpstr>DMEM prog</vt:lpstr>
      <vt:lpstr>GPU (general)</vt:lpstr>
      <vt:lpstr>OpenACC</vt:lpstr>
      <vt:lpstr>CUDA</vt:lpstr>
    </vt:vector>
  </TitlesOfParts>
  <Company>Rechen- und Kommunikationszentrum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Wienke</dc:creator>
  <cp:lastModifiedBy>Sandra Wienke</cp:lastModifiedBy>
  <dcterms:created xsi:type="dcterms:W3CDTF">2016-07-04T20:30:59Z</dcterms:created>
  <dcterms:modified xsi:type="dcterms:W3CDTF">2016-07-16T13:24:55Z</dcterms:modified>
</cp:coreProperties>
</file>